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activeX/activeX581.xml" ContentType="application/vnd.ms-office.activeX+xml"/>
  <Override PartName="/xl/activeX/activeX581.bin" ContentType="application/vnd.ms-office.activeX"/>
  <Override PartName="/xl/activeX/activeX582.xml" ContentType="application/vnd.ms-office.activeX+xml"/>
  <Override PartName="/xl/activeX/activeX582.bin" ContentType="application/vnd.ms-office.activeX"/>
  <Override PartName="/xl/activeX/activeX583.xml" ContentType="application/vnd.ms-office.activeX+xml"/>
  <Override PartName="/xl/activeX/activeX583.bin" ContentType="application/vnd.ms-office.activeX"/>
  <Override PartName="/xl/activeX/activeX584.xml" ContentType="application/vnd.ms-office.activeX+xml"/>
  <Override PartName="/xl/activeX/activeX584.bin" ContentType="application/vnd.ms-office.activeX"/>
  <Override PartName="/xl/activeX/activeX585.xml" ContentType="application/vnd.ms-office.activeX+xml"/>
  <Override PartName="/xl/activeX/activeX585.bin" ContentType="application/vnd.ms-office.activeX"/>
  <Override PartName="/xl/activeX/activeX586.xml" ContentType="application/vnd.ms-office.activeX+xml"/>
  <Override PartName="/xl/activeX/activeX586.bin" ContentType="application/vnd.ms-office.activeX"/>
  <Override PartName="/xl/activeX/activeX587.xml" ContentType="application/vnd.ms-office.activeX+xml"/>
  <Override PartName="/xl/activeX/activeX587.bin" ContentType="application/vnd.ms-office.activeX"/>
  <Override PartName="/xl/activeX/activeX588.xml" ContentType="application/vnd.ms-office.activeX+xml"/>
  <Override PartName="/xl/activeX/activeX588.bin" ContentType="application/vnd.ms-office.activeX"/>
  <Override PartName="/xl/activeX/activeX589.xml" ContentType="application/vnd.ms-office.activeX+xml"/>
  <Override PartName="/xl/activeX/activeX589.bin" ContentType="application/vnd.ms-office.activeX"/>
  <Override PartName="/xl/activeX/activeX590.xml" ContentType="application/vnd.ms-office.activeX+xml"/>
  <Override PartName="/xl/activeX/activeX590.bin" ContentType="application/vnd.ms-office.activeX"/>
  <Override PartName="/xl/activeX/activeX591.xml" ContentType="application/vnd.ms-office.activeX+xml"/>
  <Override PartName="/xl/activeX/activeX591.bin" ContentType="application/vnd.ms-office.activeX"/>
  <Override PartName="/xl/activeX/activeX592.xml" ContentType="application/vnd.ms-office.activeX+xml"/>
  <Override PartName="/xl/activeX/activeX592.bin" ContentType="application/vnd.ms-office.activeX"/>
  <Override PartName="/xl/activeX/activeX593.xml" ContentType="application/vnd.ms-office.activeX+xml"/>
  <Override PartName="/xl/activeX/activeX593.bin" ContentType="application/vnd.ms-office.activeX"/>
  <Override PartName="/xl/activeX/activeX594.xml" ContentType="application/vnd.ms-office.activeX+xml"/>
  <Override PartName="/xl/activeX/activeX594.bin" ContentType="application/vnd.ms-office.activeX"/>
  <Override PartName="/xl/activeX/activeX595.xml" ContentType="application/vnd.ms-office.activeX+xml"/>
  <Override PartName="/xl/activeX/activeX595.bin" ContentType="application/vnd.ms-office.activeX"/>
  <Override PartName="/xl/activeX/activeX596.xml" ContentType="application/vnd.ms-office.activeX+xml"/>
  <Override PartName="/xl/activeX/activeX596.bin" ContentType="application/vnd.ms-office.activeX"/>
  <Override PartName="/xl/activeX/activeX597.xml" ContentType="application/vnd.ms-office.activeX+xml"/>
  <Override PartName="/xl/activeX/activeX597.bin" ContentType="application/vnd.ms-office.activeX"/>
  <Override PartName="/xl/activeX/activeX598.xml" ContentType="application/vnd.ms-office.activeX+xml"/>
  <Override PartName="/xl/activeX/activeX598.bin" ContentType="application/vnd.ms-office.activeX"/>
  <Override PartName="/xl/activeX/activeX599.xml" ContentType="application/vnd.ms-office.activeX+xml"/>
  <Override PartName="/xl/activeX/activeX599.bin" ContentType="application/vnd.ms-office.activeX"/>
  <Override PartName="/xl/activeX/activeX600.xml" ContentType="application/vnd.ms-office.activeX+xml"/>
  <Override PartName="/xl/activeX/activeX600.bin" ContentType="application/vnd.ms-office.activeX"/>
  <Override PartName="/xl/activeX/activeX601.xml" ContentType="application/vnd.ms-office.activeX+xml"/>
  <Override PartName="/xl/activeX/activeX601.bin" ContentType="application/vnd.ms-office.activeX"/>
  <Override PartName="/xl/activeX/activeX602.xml" ContentType="application/vnd.ms-office.activeX+xml"/>
  <Override PartName="/xl/activeX/activeX602.bin" ContentType="application/vnd.ms-office.activeX"/>
  <Override PartName="/xl/activeX/activeX603.xml" ContentType="application/vnd.ms-office.activeX+xml"/>
  <Override PartName="/xl/activeX/activeX603.bin" ContentType="application/vnd.ms-office.activeX"/>
  <Override PartName="/xl/activeX/activeX604.xml" ContentType="application/vnd.ms-office.activeX+xml"/>
  <Override PartName="/xl/activeX/activeX604.bin" ContentType="application/vnd.ms-office.activeX"/>
  <Override PartName="/xl/activeX/activeX605.xml" ContentType="application/vnd.ms-office.activeX+xml"/>
  <Override PartName="/xl/activeX/activeX605.bin" ContentType="application/vnd.ms-office.activeX"/>
  <Override PartName="/xl/activeX/activeX606.xml" ContentType="application/vnd.ms-office.activeX+xml"/>
  <Override PartName="/xl/activeX/activeX606.bin" ContentType="application/vnd.ms-office.activeX"/>
  <Override PartName="/xl/activeX/activeX607.xml" ContentType="application/vnd.ms-office.activeX+xml"/>
  <Override PartName="/xl/activeX/activeX607.bin" ContentType="application/vnd.ms-office.activeX"/>
  <Override PartName="/xl/activeX/activeX608.xml" ContentType="application/vnd.ms-office.activeX+xml"/>
  <Override PartName="/xl/activeX/activeX608.bin" ContentType="application/vnd.ms-office.activeX"/>
  <Override PartName="/xl/activeX/activeX609.xml" ContentType="application/vnd.ms-office.activeX+xml"/>
  <Override PartName="/xl/activeX/activeX609.bin" ContentType="application/vnd.ms-office.activeX"/>
  <Override PartName="/xl/activeX/activeX610.xml" ContentType="application/vnd.ms-office.activeX+xml"/>
  <Override PartName="/xl/activeX/activeX610.bin" ContentType="application/vnd.ms-office.activeX"/>
  <Override PartName="/xl/activeX/activeX611.xml" ContentType="application/vnd.ms-office.activeX+xml"/>
  <Override PartName="/xl/activeX/activeX611.bin" ContentType="application/vnd.ms-office.activeX"/>
  <Override PartName="/xl/activeX/activeX612.xml" ContentType="application/vnd.ms-office.activeX+xml"/>
  <Override PartName="/xl/activeX/activeX612.bin" ContentType="application/vnd.ms-office.activeX"/>
  <Override PartName="/xl/activeX/activeX613.xml" ContentType="application/vnd.ms-office.activeX+xml"/>
  <Override PartName="/xl/activeX/activeX613.bin" ContentType="application/vnd.ms-office.activeX"/>
  <Override PartName="/xl/activeX/activeX614.xml" ContentType="application/vnd.ms-office.activeX+xml"/>
  <Override PartName="/xl/activeX/activeX614.bin" ContentType="application/vnd.ms-office.activeX"/>
  <Override PartName="/xl/activeX/activeX615.xml" ContentType="application/vnd.ms-office.activeX+xml"/>
  <Override PartName="/xl/activeX/activeX615.bin" ContentType="application/vnd.ms-office.activeX"/>
  <Override PartName="/xl/activeX/activeX616.xml" ContentType="application/vnd.ms-office.activeX+xml"/>
  <Override PartName="/xl/activeX/activeX616.bin" ContentType="application/vnd.ms-office.activeX"/>
  <Override PartName="/xl/activeX/activeX617.xml" ContentType="application/vnd.ms-office.activeX+xml"/>
  <Override PartName="/xl/activeX/activeX617.bin" ContentType="application/vnd.ms-office.activeX"/>
  <Override PartName="/xl/activeX/activeX618.xml" ContentType="application/vnd.ms-office.activeX+xml"/>
  <Override PartName="/xl/activeX/activeX618.bin" ContentType="application/vnd.ms-office.activeX"/>
  <Override PartName="/xl/activeX/activeX619.xml" ContentType="application/vnd.ms-office.activeX+xml"/>
  <Override PartName="/xl/activeX/activeX619.bin" ContentType="application/vnd.ms-office.activeX"/>
  <Override PartName="/xl/activeX/activeX620.xml" ContentType="application/vnd.ms-office.activeX+xml"/>
  <Override PartName="/xl/activeX/activeX620.bin" ContentType="application/vnd.ms-office.activeX"/>
  <Override PartName="/xl/activeX/activeX621.xml" ContentType="application/vnd.ms-office.activeX+xml"/>
  <Override PartName="/xl/activeX/activeX621.bin" ContentType="application/vnd.ms-office.activeX"/>
  <Override PartName="/xl/activeX/activeX622.xml" ContentType="application/vnd.ms-office.activeX+xml"/>
  <Override PartName="/xl/activeX/activeX622.bin" ContentType="application/vnd.ms-office.activeX"/>
  <Override PartName="/xl/activeX/activeX623.xml" ContentType="application/vnd.ms-office.activeX+xml"/>
  <Override PartName="/xl/activeX/activeX623.bin" ContentType="application/vnd.ms-office.activeX"/>
  <Override PartName="/xl/activeX/activeX624.xml" ContentType="application/vnd.ms-office.activeX+xml"/>
  <Override PartName="/xl/activeX/activeX624.bin" ContentType="application/vnd.ms-office.activeX"/>
  <Override PartName="/xl/activeX/activeX625.xml" ContentType="application/vnd.ms-office.activeX+xml"/>
  <Override PartName="/xl/activeX/activeX625.bin" ContentType="application/vnd.ms-office.activeX"/>
  <Override PartName="/xl/activeX/activeX626.xml" ContentType="application/vnd.ms-office.activeX+xml"/>
  <Override PartName="/xl/activeX/activeX626.bin" ContentType="application/vnd.ms-office.activeX"/>
  <Override PartName="/xl/activeX/activeX627.xml" ContentType="application/vnd.ms-office.activeX+xml"/>
  <Override PartName="/xl/activeX/activeX627.bin" ContentType="application/vnd.ms-office.activeX"/>
  <Override PartName="/xl/activeX/activeX628.xml" ContentType="application/vnd.ms-office.activeX+xml"/>
  <Override PartName="/xl/activeX/activeX628.bin" ContentType="application/vnd.ms-office.activeX"/>
  <Override PartName="/xl/activeX/activeX629.xml" ContentType="application/vnd.ms-office.activeX+xml"/>
  <Override PartName="/xl/activeX/activeX629.bin" ContentType="application/vnd.ms-office.activeX"/>
  <Override PartName="/xl/activeX/activeX630.xml" ContentType="application/vnd.ms-office.activeX+xml"/>
  <Override PartName="/xl/activeX/activeX630.bin" ContentType="application/vnd.ms-office.activeX"/>
  <Override PartName="/xl/activeX/activeX631.xml" ContentType="application/vnd.ms-office.activeX+xml"/>
  <Override PartName="/xl/activeX/activeX631.bin" ContentType="application/vnd.ms-office.activeX"/>
  <Override PartName="/xl/activeX/activeX632.xml" ContentType="application/vnd.ms-office.activeX+xml"/>
  <Override PartName="/xl/activeX/activeX632.bin" ContentType="application/vnd.ms-office.activeX"/>
  <Override PartName="/xl/activeX/activeX633.xml" ContentType="application/vnd.ms-office.activeX+xml"/>
  <Override PartName="/xl/activeX/activeX633.bin" ContentType="application/vnd.ms-office.activeX"/>
  <Override PartName="/xl/activeX/activeX634.xml" ContentType="application/vnd.ms-office.activeX+xml"/>
  <Override PartName="/xl/activeX/activeX634.bin" ContentType="application/vnd.ms-office.activeX"/>
  <Override PartName="/xl/activeX/activeX635.xml" ContentType="application/vnd.ms-office.activeX+xml"/>
  <Override PartName="/xl/activeX/activeX635.bin" ContentType="application/vnd.ms-office.activeX"/>
  <Override PartName="/xl/activeX/activeX636.xml" ContentType="application/vnd.ms-office.activeX+xml"/>
  <Override PartName="/xl/activeX/activeX636.bin" ContentType="application/vnd.ms-office.activeX"/>
  <Override PartName="/xl/activeX/activeX637.xml" ContentType="application/vnd.ms-office.activeX+xml"/>
  <Override PartName="/xl/activeX/activeX637.bin" ContentType="application/vnd.ms-office.activeX"/>
  <Override PartName="/xl/activeX/activeX638.xml" ContentType="application/vnd.ms-office.activeX+xml"/>
  <Override PartName="/xl/activeX/activeX638.bin" ContentType="application/vnd.ms-office.activeX"/>
  <Override PartName="/xl/activeX/activeX639.xml" ContentType="application/vnd.ms-office.activeX+xml"/>
  <Override PartName="/xl/activeX/activeX639.bin" ContentType="application/vnd.ms-office.activeX"/>
  <Override PartName="/xl/activeX/activeX640.xml" ContentType="application/vnd.ms-office.activeX+xml"/>
  <Override PartName="/xl/activeX/activeX640.bin" ContentType="application/vnd.ms-office.activeX"/>
  <Override PartName="/xl/activeX/activeX641.xml" ContentType="application/vnd.ms-office.activeX+xml"/>
  <Override PartName="/xl/activeX/activeX641.bin" ContentType="application/vnd.ms-office.activeX"/>
  <Override PartName="/xl/activeX/activeX642.xml" ContentType="application/vnd.ms-office.activeX+xml"/>
  <Override PartName="/xl/activeX/activeX642.bin" ContentType="application/vnd.ms-office.activeX"/>
  <Override PartName="/xl/activeX/activeX643.xml" ContentType="application/vnd.ms-office.activeX+xml"/>
  <Override PartName="/xl/activeX/activeX643.bin" ContentType="application/vnd.ms-office.activeX"/>
  <Override PartName="/xl/activeX/activeX644.xml" ContentType="application/vnd.ms-office.activeX+xml"/>
  <Override PartName="/xl/activeX/activeX644.bin" ContentType="application/vnd.ms-office.activeX"/>
  <Override PartName="/xl/activeX/activeX645.xml" ContentType="application/vnd.ms-office.activeX+xml"/>
  <Override PartName="/xl/activeX/activeX645.bin" ContentType="application/vnd.ms-office.activeX"/>
  <Override PartName="/xl/activeX/activeX646.xml" ContentType="application/vnd.ms-office.activeX+xml"/>
  <Override PartName="/xl/activeX/activeX646.bin" ContentType="application/vnd.ms-office.activeX"/>
  <Override PartName="/xl/activeX/activeX647.xml" ContentType="application/vnd.ms-office.activeX+xml"/>
  <Override PartName="/xl/activeX/activeX647.bin" ContentType="application/vnd.ms-office.activeX"/>
  <Override PartName="/xl/activeX/activeX648.xml" ContentType="application/vnd.ms-office.activeX+xml"/>
  <Override PartName="/xl/activeX/activeX648.bin" ContentType="application/vnd.ms-office.activeX"/>
  <Override PartName="/xl/activeX/activeX649.xml" ContentType="application/vnd.ms-office.activeX+xml"/>
  <Override PartName="/xl/activeX/activeX649.bin" ContentType="application/vnd.ms-office.activeX"/>
  <Override PartName="/xl/activeX/activeX650.xml" ContentType="application/vnd.ms-office.activeX+xml"/>
  <Override PartName="/xl/activeX/activeX650.bin" ContentType="application/vnd.ms-office.activeX"/>
  <Override PartName="/xl/activeX/activeX651.xml" ContentType="application/vnd.ms-office.activeX+xml"/>
  <Override PartName="/xl/activeX/activeX651.bin" ContentType="application/vnd.ms-office.activeX"/>
  <Override PartName="/xl/activeX/activeX652.xml" ContentType="application/vnd.ms-office.activeX+xml"/>
  <Override PartName="/xl/activeX/activeX652.bin" ContentType="application/vnd.ms-office.activeX"/>
  <Override PartName="/xl/activeX/activeX653.xml" ContentType="application/vnd.ms-office.activeX+xml"/>
  <Override PartName="/xl/activeX/activeX653.bin" ContentType="application/vnd.ms-office.activeX"/>
  <Override PartName="/xl/activeX/activeX654.xml" ContentType="application/vnd.ms-office.activeX+xml"/>
  <Override PartName="/xl/activeX/activeX654.bin" ContentType="application/vnd.ms-office.activeX"/>
  <Override PartName="/xl/activeX/activeX655.xml" ContentType="application/vnd.ms-office.activeX+xml"/>
  <Override PartName="/xl/activeX/activeX655.bin" ContentType="application/vnd.ms-office.activeX"/>
  <Override PartName="/xl/activeX/activeX656.xml" ContentType="application/vnd.ms-office.activeX+xml"/>
  <Override PartName="/xl/activeX/activeX656.bin" ContentType="application/vnd.ms-office.activeX"/>
  <Override PartName="/xl/activeX/activeX657.xml" ContentType="application/vnd.ms-office.activeX+xml"/>
  <Override PartName="/xl/activeX/activeX657.bin" ContentType="application/vnd.ms-office.activeX"/>
  <Override PartName="/xl/activeX/activeX658.xml" ContentType="application/vnd.ms-office.activeX+xml"/>
  <Override PartName="/xl/activeX/activeX658.bin" ContentType="application/vnd.ms-office.activeX"/>
  <Override PartName="/xl/activeX/activeX659.xml" ContentType="application/vnd.ms-office.activeX+xml"/>
  <Override PartName="/xl/activeX/activeX659.bin" ContentType="application/vnd.ms-office.activeX"/>
  <Override PartName="/xl/activeX/activeX660.xml" ContentType="application/vnd.ms-office.activeX+xml"/>
  <Override PartName="/xl/activeX/activeX660.bin" ContentType="application/vnd.ms-office.activeX"/>
  <Override PartName="/xl/activeX/activeX661.xml" ContentType="application/vnd.ms-office.activeX+xml"/>
  <Override PartName="/xl/activeX/activeX661.bin" ContentType="application/vnd.ms-office.activeX"/>
  <Override PartName="/xl/activeX/activeX662.xml" ContentType="application/vnd.ms-office.activeX+xml"/>
  <Override PartName="/xl/activeX/activeX662.bin" ContentType="application/vnd.ms-office.activeX"/>
  <Override PartName="/xl/activeX/activeX663.xml" ContentType="application/vnd.ms-office.activeX+xml"/>
  <Override PartName="/xl/activeX/activeX663.bin" ContentType="application/vnd.ms-office.activeX"/>
  <Override PartName="/xl/activeX/activeX664.xml" ContentType="application/vnd.ms-office.activeX+xml"/>
  <Override PartName="/xl/activeX/activeX664.bin" ContentType="application/vnd.ms-office.activeX"/>
  <Override PartName="/xl/activeX/activeX665.xml" ContentType="application/vnd.ms-office.activeX+xml"/>
  <Override PartName="/xl/activeX/activeX665.bin" ContentType="application/vnd.ms-office.activeX"/>
  <Override PartName="/xl/activeX/activeX666.xml" ContentType="application/vnd.ms-office.activeX+xml"/>
  <Override PartName="/xl/activeX/activeX666.bin" ContentType="application/vnd.ms-office.activeX"/>
  <Override PartName="/xl/activeX/activeX667.xml" ContentType="application/vnd.ms-office.activeX+xml"/>
  <Override PartName="/xl/activeX/activeX667.bin" ContentType="application/vnd.ms-office.activeX"/>
  <Override PartName="/xl/activeX/activeX668.xml" ContentType="application/vnd.ms-office.activeX+xml"/>
  <Override PartName="/xl/activeX/activeX668.bin" ContentType="application/vnd.ms-office.activeX"/>
  <Override PartName="/xl/activeX/activeX669.xml" ContentType="application/vnd.ms-office.activeX+xml"/>
  <Override PartName="/xl/activeX/activeX669.bin" ContentType="application/vnd.ms-office.activeX"/>
  <Override PartName="/xl/activeX/activeX670.xml" ContentType="application/vnd.ms-office.activeX+xml"/>
  <Override PartName="/xl/activeX/activeX670.bin" ContentType="application/vnd.ms-office.activeX"/>
  <Override PartName="/xl/activeX/activeX671.xml" ContentType="application/vnd.ms-office.activeX+xml"/>
  <Override PartName="/xl/activeX/activeX671.bin" ContentType="application/vnd.ms-office.activeX"/>
  <Override PartName="/xl/activeX/activeX672.xml" ContentType="application/vnd.ms-office.activeX+xml"/>
  <Override PartName="/xl/activeX/activeX672.bin" ContentType="application/vnd.ms-office.activeX"/>
  <Override PartName="/xl/activeX/activeX673.xml" ContentType="application/vnd.ms-office.activeX+xml"/>
  <Override PartName="/xl/activeX/activeX673.bin" ContentType="application/vnd.ms-office.activeX"/>
  <Override PartName="/xl/activeX/activeX674.xml" ContentType="application/vnd.ms-office.activeX+xml"/>
  <Override PartName="/xl/activeX/activeX674.bin" ContentType="application/vnd.ms-office.activeX"/>
  <Override PartName="/xl/activeX/activeX675.xml" ContentType="application/vnd.ms-office.activeX+xml"/>
  <Override PartName="/xl/activeX/activeX675.bin" ContentType="application/vnd.ms-office.activeX"/>
  <Override PartName="/xl/activeX/activeX676.xml" ContentType="application/vnd.ms-office.activeX+xml"/>
  <Override PartName="/xl/activeX/activeX676.bin" ContentType="application/vnd.ms-office.activeX"/>
  <Override PartName="/xl/activeX/activeX677.xml" ContentType="application/vnd.ms-office.activeX+xml"/>
  <Override PartName="/xl/activeX/activeX677.bin" ContentType="application/vnd.ms-office.activeX"/>
  <Override PartName="/xl/activeX/activeX678.xml" ContentType="application/vnd.ms-office.activeX+xml"/>
  <Override PartName="/xl/activeX/activeX678.bin" ContentType="application/vnd.ms-office.activeX"/>
  <Override PartName="/xl/activeX/activeX679.xml" ContentType="application/vnd.ms-office.activeX+xml"/>
  <Override PartName="/xl/activeX/activeX679.bin" ContentType="application/vnd.ms-office.activeX"/>
  <Override PartName="/xl/activeX/activeX680.xml" ContentType="application/vnd.ms-office.activeX+xml"/>
  <Override PartName="/xl/activeX/activeX680.bin" ContentType="application/vnd.ms-office.activeX"/>
  <Override PartName="/xl/activeX/activeX681.xml" ContentType="application/vnd.ms-office.activeX+xml"/>
  <Override PartName="/xl/activeX/activeX681.bin" ContentType="application/vnd.ms-office.activeX"/>
  <Override PartName="/xl/activeX/activeX682.xml" ContentType="application/vnd.ms-office.activeX+xml"/>
  <Override PartName="/xl/activeX/activeX682.bin" ContentType="application/vnd.ms-office.activeX"/>
  <Override PartName="/xl/activeX/activeX683.xml" ContentType="application/vnd.ms-office.activeX+xml"/>
  <Override PartName="/xl/activeX/activeX683.bin" ContentType="application/vnd.ms-office.activeX"/>
  <Override PartName="/xl/activeX/activeX684.xml" ContentType="application/vnd.ms-office.activeX+xml"/>
  <Override PartName="/xl/activeX/activeX684.bin" ContentType="application/vnd.ms-office.activeX"/>
  <Override PartName="/xl/activeX/activeX685.xml" ContentType="application/vnd.ms-office.activeX+xml"/>
  <Override PartName="/xl/activeX/activeX685.bin" ContentType="application/vnd.ms-office.activeX"/>
  <Override PartName="/xl/activeX/activeX686.xml" ContentType="application/vnd.ms-office.activeX+xml"/>
  <Override PartName="/xl/activeX/activeX686.bin" ContentType="application/vnd.ms-office.activeX"/>
  <Override PartName="/xl/activeX/activeX687.xml" ContentType="application/vnd.ms-office.activeX+xml"/>
  <Override PartName="/xl/activeX/activeX687.bin" ContentType="application/vnd.ms-office.activeX"/>
  <Override PartName="/xl/activeX/activeX688.xml" ContentType="application/vnd.ms-office.activeX+xml"/>
  <Override PartName="/xl/activeX/activeX688.bin" ContentType="application/vnd.ms-office.activeX"/>
  <Override PartName="/xl/activeX/activeX689.xml" ContentType="application/vnd.ms-office.activeX+xml"/>
  <Override PartName="/xl/activeX/activeX689.bin" ContentType="application/vnd.ms-office.activeX"/>
  <Override PartName="/xl/activeX/activeX690.xml" ContentType="application/vnd.ms-office.activeX+xml"/>
  <Override PartName="/xl/activeX/activeX690.bin" ContentType="application/vnd.ms-office.activeX"/>
  <Override PartName="/xl/activeX/activeX691.xml" ContentType="application/vnd.ms-office.activeX+xml"/>
  <Override PartName="/xl/activeX/activeX691.bin" ContentType="application/vnd.ms-office.activeX"/>
  <Override PartName="/xl/activeX/activeX692.xml" ContentType="application/vnd.ms-office.activeX+xml"/>
  <Override PartName="/xl/activeX/activeX692.bin" ContentType="application/vnd.ms-office.activeX"/>
  <Override PartName="/xl/activeX/activeX693.xml" ContentType="application/vnd.ms-office.activeX+xml"/>
  <Override PartName="/xl/activeX/activeX693.bin" ContentType="application/vnd.ms-office.activeX"/>
  <Override PartName="/xl/activeX/activeX694.xml" ContentType="application/vnd.ms-office.activeX+xml"/>
  <Override PartName="/xl/activeX/activeX694.bin" ContentType="application/vnd.ms-office.activeX"/>
  <Override PartName="/xl/activeX/activeX695.xml" ContentType="application/vnd.ms-office.activeX+xml"/>
  <Override PartName="/xl/activeX/activeX695.bin" ContentType="application/vnd.ms-office.activeX"/>
  <Override PartName="/xl/activeX/activeX696.xml" ContentType="application/vnd.ms-office.activeX+xml"/>
  <Override PartName="/xl/activeX/activeX696.bin" ContentType="application/vnd.ms-office.activeX"/>
  <Override PartName="/xl/activeX/activeX697.xml" ContentType="application/vnd.ms-office.activeX+xml"/>
  <Override PartName="/xl/activeX/activeX697.bin" ContentType="application/vnd.ms-office.activeX"/>
  <Override PartName="/xl/activeX/activeX698.xml" ContentType="application/vnd.ms-office.activeX+xml"/>
  <Override PartName="/xl/activeX/activeX698.bin" ContentType="application/vnd.ms-office.activeX"/>
  <Override PartName="/xl/activeX/activeX699.xml" ContentType="application/vnd.ms-office.activeX+xml"/>
  <Override PartName="/xl/activeX/activeX699.bin" ContentType="application/vnd.ms-office.activeX"/>
  <Override PartName="/xl/activeX/activeX700.xml" ContentType="application/vnd.ms-office.activeX+xml"/>
  <Override PartName="/xl/activeX/activeX700.bin" ContentType="application/vnd.ms-office.activeX"/>
  <Override PartName="/xl/activeX/activeX701.xml" ContentType="application/vnd.ms-office.activeX+xml"/>
  <Override PartName="/xl/activeX/activeX701.bin" ContentType="application/vnd.ms-office.activeX"/>
  <Override PartName="/xl/activeX/activeX702.xml" ContentType="application/vnd.ms-office.activeX+xml"/>
  <Override PartName="/xl/activeX/activeX702.bin" ContentType="application/vnd.ms-office.activeX"/>
  <Override PartName="/xl/activeX/activeX703.xml" ContentType="application/vnd.ms-office.activeX+xml"/>
  <Override PartName="/xl/activeX/activeX703.bin" ContentType="application/vnd.ms-office.activeX"/>
  <Override PartName="/xl/activeX/activeX704.xml" ContentType="application/vnd.ms-office.activeX+xml"/>
  <Override PartName="/xl/activeX/activeX704.bin" ContentType="application/vnd.ms-office.activeX"/>
  <Override PartName="/xl/activeX/activeX705.xml" ContentType="application/vnd.ms-office.activeX+xml"/>
  <Override PartName="/xl/activeX/activeX705.bin" ContentType="application/vnd.ms-office.activeX"/>
  <Override PartName="/xl/activeX/activeX706.xml" ContentType="application/vnd.ms-office.activeX+xml"/>
  <Override PartName="/xl/activeX/activeX706.bin" ContentType="application/vnd.ms-office.activeX"/>
  <Override PartName="/xl/activeX/activeX707.xml" ContentType="application/vnd.ms-office.activeX+xml"/>
  <Override PartName="/xl/activeX/activeX707.bin" ContentType="application/vnd.ms-office.activeX"/>
  <Override PartName="/xl/activeX/activeX708.xml" ContentType="application/vnd.ms-office.activeX+xml"/>
  <Override PartName="/xl/activeX/activeX708.bin" ContentType="application/vnd.ms-office.activeX"/>
  <Override PartName="/xl/activeX/activeX709.xml" ContentType="application/vnd.ms-office.activeX+xml"/>
  <Override PartName="/xl/activeX/activeX709.bin" ContentType="application/vnd.ms-office.activeX"/>
  <Override PartName="/xl/activeX/activeX710.xml" ContentType="application/vnd.ms-office.activeX+xml"/>
  <Override PartName="/xl/activeX/activeX710.bin" ContentType="application/vnd.ms-office.activeX"/>
  <Override PartName="/xl/activeX/activeX711.xml" ContentType="application/vnd.ms-office.activeX+xml"/>
  <Override PartName="/xl/activeX/activeX711.bin" ContentType="application/vnd.ms-office.activeX"/>
  <Override PartName="/xl/activeX/activeX712.xml" ContentType="application/vnd.ms-office.activeX+xml"/>
  <Override PartName="/xl/activeX/activeX712.bin" ContentType="application/vnd.ms-office.activeX"/>
  <Override PartName="/xl/activeX/activeX713.xml" ContentType="application/vnd.ms-office.activeX+xml"/>
  <Override PartName="/xl/activeX/activeX713.bin" ContentType="application/vnd.ms-office.activeX"/>
  <Override PartName="/xl/activeX/activeX714.xml" ContentType="application/vnd.ms-office.activeX+xml"/>
  <Override PartName="/xl/activeX/activeX714.bin" ContentType="application/vnd.ms-office.activeX"/>
  <Override PartName="/xl/activeX/activeX715.xml" ContentType="application/vnd.ms-office.activeX+xml"/>
  <Override PartName="/xl/activeX/activeX715.bin" ContentType="application/vnd.ms-office.activeX"/>
  <Override PartName="/xl/activeX/activeX716.xml" ContentType="application/vnd.ms-office.activeX+xml"/>
  <Override PartName="/xl/activeX/activeX716.bin" ContentType="application/vnd.ms-office.activeX"/>
  <Override PartName="/xl/activeX/activeX717.xml" ContentType="application/vnd.ms-office.activeX+xml"/>
  <Override PartName="/xl/activeX/activeX717.bin" ContentType="application/vnd.ms-office.activeX"/>
  <Override PartName="/xl/activeX/activeX718.xml" ContentType="application/vnd.ms-office.activeX+xml"/>
  <Override PartName="/xl/activeX/activeX718.bin" ContentType="application/vnd.ms-office.activeX"/>
  <Override PartName="/xl/activeX/activeX719.xml" ContentType="application/vnd.ms-office.activeX+xml"/>
  <Override PartName="/xl/activeX/activeX719.bin" ContentType="application/vnd.ms-office.activeX"/>
  <Override PartName="/xl/activeX/activeX720.xml" ContentType="application/vnd.ms-office.activeX+xml"/>
  <Override PartName="/xl/activeX/activeX720.bin" ContentType="application/vnd.ms-office.activeX"/>
  <Override PartName="/xl/activeX/activeX721.xml" ContentType="application/vnd.ms-office.activeX+xml"/>
  <Override PartName="/xl/activeX/activeX721.bin" ContentType="application/vnd.ms-office.activeX"/>
  <Override PartName="/xl/activeX/activeX722.xml" ContentType="application/vnd.ms-office.activeX+xml"/>
  <Override PartName="/xl/activeX/activeX722.bin" ContentType="application/vnd.ms-office.activeX"/>
  <Override PartName="/xl/activeX/activeX723.xml" ContentType="application/vnd.ms-office.activeX+xml"/>
  <Override PartName="/xl/activeX/activeX723.bin" ContentType="application/vnd.ms-office.activeX"/>
  <Override PartName="/xl/activeX/activeX724.xml" ContentType="application/vnd.ms-office.activeX+xml"/>
  <Override PartName="/xl/activeX/activeX724.bin" ContentType="application/vnd.ms-office.activeX"/>
  <Override PartName="/xl/activeX/activeX725.xml" ContentType="application/vnd.ms-office.activeX+xml"/>
  <Override PartName="/xl/activeX/activeX725.bin" ContentType="application/vnd.ms-office.activeX"/>
  <Override PartName="/xl/activeX/activeX726.xml" ContentType="application/vnd.ms-office.activeX+xml"/>
  <Override PartName="/xl/activeX/activeX726.bin" ContentType="application/vnd.ms-office.activeX"/>
  <Override PartName="/xl/activeX/activeX727.xml" ContentType="application/vnd.ms-office.activeX+xml"/>
  <Override PartName="/xl/activeX/activeX727.bin" ContentType="application/vnd.ms-office.activeX"/>
  <Override PartName="/xl/activeX/activeX728.xml" ContentType="application/vnd.ms-office.activeX+xml"/>
  <Override PartName="/xl/activeX/activeX728.bin" ContentType="application/vnd.ms-office.activeX"/>
  <Override PartName="/xl/activeX/activeX729.xml" ContentType="application/vnd.ms-office.activeX+xml"/>
  <Override PartName="/xl/activeX/activeX729.bin" ContentType="application/vnd.ms-office.activeX"/>
  <Override PartName="/xl/activeX/activeX730.xml" ContentType="application/vnd.ms-office.activeX+xml"/>
  <Override PartName="/xl/activeX/activeX730.bin" ContentType="application/vnd.ms-office.activeX"/>
  <Override PartName="/xl/activeX/activeX731.xml" ContentType="application/vnd.ms-office.activeX+xml"/>
  <Override PartName="/xl/activeX/activeX731.bin" ContentType="application/vnd.ms-office.activeX"/>
  <Override PartName="/xl/activeX/activeX732.xml" ContentType="application/vnd.ms-office.activeX+xml"/>
  <Override PartName="/xl/activeX/activeX732.bin" ContentType="application/vnd.ms-office.activeX"/>
  <Override PartName="/xl/activeX/activeX733.xml" ContentType="application/vnd.ms-office.activeX+xml"/>
  <Override PartName="/xl/activeX/activeX733.bin" ContentType="application/vnd.ms-office.activeX"/>
  <Override PartName="/xl/activeX/activeX734.xml" ContentType="application/vnd.ms-office.activeX+xml"/>
  <Override PartName="/xl/activeX/activeX734.bin" ContentType="application/vnd.ms-office.activeX"/>
  <Override PartName="/xl/activeX/activeX735.xml" ContentType="application/vnd.ms-office.activeX+xml"/>
  <Override PartName="/xl/activeX/activeX735.bin" ContentType="application/vnd.ms-office.activeX"/>
  <Override PartName="/xl/activeX/activeX736.xml" ContentType="application/vnd.ms-office.activeX+xml"/>
  <Override PartName="/xl/activeX/activeX736.bin" ContentType="application/vnd.ms-office.activeX"/>
  <Override PartName="/xl/activeX/activeX737.xml" ContentType="application/vnd.ms-office.activeX+xml"/>
  <Override PartName="/xl/activeX/activeX737.bin" ContentType="application/vnd.ms-office.activeX"/>
  <Override PartName="/xl/activeX/activeX738.xml" ContentType="application/vnd.ms-office.activeX+xml"/>
  <Override PartName="/xl/activeX/activeX738.bin" ContentType="application/vnd.ms-office.activeX"/>
  <Override PartName="/xl/activeX/activeX739.xml" ContentType="application/vnd.ms-office.activeX+xml"/>
  <Override PartName="/xl/activeX/activeX739.bin" ContentType="application/vnd.ms-office.activeX"/>
  <Override PartName="/xl/activeX/activeX740.xml" ContentType="application/vnd.ms-office.activeX+xml"/>
  <Override PartName="/xl/activeX/activeX740.bin" ContentType="application/vnd.ms-office.activeX"/>
  <Override PartName="/xl/activeX/activeX741.xml" ContentType="application/vnd.ms-office.activeX+xml"/>
  <Override PartName="/xl/activeX/activeX741.bin" ContentType="application/vnd.ms-office.activeX"/>
  <Override PartName="/xl/activeX/activeX742.xml" ContentType="application/vnd.ms-office.activeX+xml"/>
  <Override PartName="/xl/activeX/activeX742.bin" ContentType="application/vnd.ms-office.activeX"/>
  <Override PartName="/xl/activeX/activeX743.xml" ContentType="application/vnd.ms-office.activeX+xml"/>
  <Override PartName="/xl/activeX/activeX743.bin" ContentType="application/vnd.ms-office.activeX"/>
  <Override PartName="/xl/activeX/activeX744.xml" ContentType="application/vnd.ms-office.activeX+xml"/>
  <Override PartName="/xl/activeX/activeX744.bin" ContentType="application/vnd.ms-office.activeX"/>
  <Override PartName="/xl/activeX/activeX745.xml" ContentType="application/vnd.ms-office.activeX+xml"/>
  <Override PartName="/xl/activeX/activeX745.bin" ContentType="application/vnd.ms-office.activeX"/>
  <Override PartName="/xl/activeX/activeX746.xml" ContentType="application/vnd.ms-office.activeX+xml"/>
  <Override PartName="/xl/activeX/activeX746.bin" ContentType="application/vnd.ms-office.activeX"/>
  <Override PartName="/xl/activeX/activeX747.xml" ContentType="application/vnd.ms-office.activeX+xml"/>
  <Override PartName="/xl/activeX/activeX747.bin" ContentType="application/vnd.ms-office.activeX"/>
  <Override PartName="/xl/activeX/activeX748.xml" ContentType="application/vnd.ms-office.activeX+xml"/>
  <Override PartName="/xl/activeX/activeX748.bin" ContentType="application/vnd.ms-office.activeX"/>
  <Override PartName="/xl/activeX/activeX749.xml" ContentType="application/vnd.ms-office.activeX+xml"/>
  <Override PartName="/xl/activeX/activeX749.bin" ContentType="application/vnd.ms-office.activeX"/>
  <Override PartName="/xl/activeX/activeX750.xml" ContentType="application/vnd.ms-office.activeX+xml"/>
  <Override PartName="/xl/activeX/activeX750.bin" ContentType="application/vnd.ms-office.activeX"/>
  <Override PartName="/xl/activeX/activeX751.xml" ContentType="application/vnd.ms-office.activeX+xml"/>
  <Override PartName="/xl/activeX/activeX751.bin" ContentType="application/vnd.ms-office.activeX"/>
  <Override PartName="/xl/activeX/activeX752.xml" ContentType="application/vnd.ms-office.activeX+xml"/>
  <Override PartName="/xl/activeX/activeX752.bin" ContentType="application/vnd.ms-office.activeX"/>
  <Override PartName="/xl/activeX/activeX753.xml" ContentType="application/vnd.ms-office.activeX+xml"/>
  <Override PartName="/xl/activeX/activeX753.bin" ContentType="application/vnd.ms-office.activeX"/>
  <Override PartName="/xl/activeX/activeX754.xml" ContentType="application/vnd.ms-office.activeX+xml"/>
  <Override PartName="/xl/activeX/activeX754.bin" ContentType="application/vnd.ms-office.activeX"/>
  <Override PartName="/xl/activeX/activeX755.xml" ContentType="application/vnd.ms-office.activeX+xml"/>
  <Override PartName="/xl/activeX/activeX755.bin" ContentType="application/vnd.ms-office.activeX"/>
  <Override PartName="/xl/activeX/activeX756.xml" ContentType="application/vnd.ms-office.activeX+xml"/>
  <Override PartName="/xl/activeX/activeX756.bin" ContentType="application/vnd.ms-office.activeX"/>
  <Override PartName="/xl/activeX/activeX757.xml" ContentType="application/vnd.ms-office.activeX+xml"/>
  <Override PartName="/xl/activeX/activeX757.bin" ContentType="application/vnd.ms-office.activeX"/>
  <Override PartName="/xl/activeX/activeX758.xml" ContentType="application/vnd.ms-office.activeX+xml"/>
  <Override PartName="/xl/activeX/activeX758.bin" ContentType="application/vnd.ms-office.activeX"/>
  <Override PartName="/xl/activeX/activeX759.xml" ContentType="application/vnd.ms-office.activeX+xml"/>
  <Override PartName="/xl/activeX/activeX759.bin" ContentType="application/vnd.ms-office.activeX"/>
  <Override PartName="/xl/activeX/activeX760.xml" ContentType="application/vnd.ms-office.activeX+xml"/>
  <Override PartName="/xl/activeX/activeX760.bin" ContentType="application/vnd.ms-office.activeX"/>
  <Override PartName="/xl/activeX/activeX761.xml" ContentType="application/vnd.ms-office.activeX+xml"/>
  <Override PartName="/xl/activeX/activeX761.bin" ContentType="application/vnd.ms-office.activeX"/>
  <Override PartName="/xl/activeX/activeX762.xml" ContentType="application/vnd.ms-office.activeX+xml"/>
  <Override PartName="/xl/activeX/activeX762.bin" ContentType="application/vnd.ms-office.activeX"/>
  <Override PartName="/xl/activeX/activeX763.xml" ContentType="application/vnd.ms-office.activeX+xml"/>
  <Override PartName="/xl/activeX/activeX763.bin" ContentType="application/vnd.ms-office.activeX"/>
  <Override PartName="/xl/activeX/activeX764.xml" ContentType="application/vnd.ms-office.activeX+xml"/>
  <Override PartName="/xl/activeX/activeX764.bin" ContentType="application/vnd.ms-office.activeX"/>
  <Override PartName="/xl/activeX/activeX765.xml" ContentType="application/vnd.ms-office.activeX+xml"/>
  <Override PartName="/xl/activeX/activeX765.bin" ContentType="application/vnd.ms-office.activeX"/>
  <Override PartName="/xl/activeX/activeX766.xml" ContentType="application/vnd.ms-office.activeX+xml"/>
  <Override PartName="/xl/activeX/activeX766.bin" ContentType="application/vnd.ms-office.activeX"/>
  <Override PartName="/xl/activeX/activeX767.xml" ContentType="application/vnd.ms-office.activeX+xml"/>
  <Override PartName="/xl/activeX/activeX767.bin" ContentType="application/vnd.ms-office.activeX"/>
  <Override PartName="/xl/activeX/activeX768.xml" ContentType="application/vnd.ms-office.activeX+xml"/>
  <Override PartName="/xl/activeX/activeX768.bin" ContentType="application/vnd.ms-office.activeX"/>
  <Override PartName="/xl/activeX/activeX769.xml" ContentType="application/vnd.ms-office.activeX+xml"/>
  <Override PartName="/xl/activeX/activeX769.bin" ContentType="application/vnd.ms-office.activeX"/>
  <Override PartName="/xl/activeX/activeX770.xml" ContentType="application/vnd.ms-office.activeX+xml"/>
  <Override PartName="/xl/activeX/activeX770.bin" ContentType="application/vnd.ms-office.activeX"/>
  <Override PartName="/xl/activeX/activeX771.xml" ContentType="application/vnd.ms-office.activeX+xml"/>
  <Override PartName="/xl/activeX/activeX771.bin" ContentType="application/vnd.ms-office.activeX"/>
  <Override PartName="/xl/activeX/activeX772.xml" ContentType="application/vnd.ms-office.activeX+xml"/>
  <Override PartName="/xl/activeX/activeX772.bin" ContentType="application/vnd.ms-office.activeX"/>
  <Override PartName="/xl/activeX/activeX773.xml" ContentType="application/vnd.ms-office.activeX+xml"/>
  <Override PartName="/xl/activeX/activeX773.bin" ContentType="application/vnd.ms-office.activeX"/>
  <Override PartName="/xl/activeX/activeX774.xml" ContentType="application/vnd.ms-office.activeX+xml"/>
  <Override PartName="/xl/activeX/activeX774.bin" ContentType="application/vnd.ms-office.activeX"/>
  <Override PartName="/xl/activeX/activeX775.xml" ContentType="application/vnd.ms-office.activeX+xml"/>
  <Override PartName="/xl/activeX/activeX775.bin" ContentType="application/vnd.ms-office.activeX"/>
  <Override PartName="/xl/activeX/activeX776.xml" ContentType="application/vnd.ms-office.activeX+xml"/>
  <Override PartName="/xl/activeX/activeX776.bin" ContentType="application/vnd.ms-office.activeX"/>
  <Override PartName="/xl/activeX/activeX777.xml" ContentType="application/vnd.ms-office.activeX+xml"/>
  <Override PartName="/xl/activeX/activeX777.bin" ContentType="application/vnd.ms-office.activeX"/>
  <Override PartName="/xl/activeX/activeX778.xml" ContentType="application/vnd.ms-office.activeX+xml"/>
  <Override PartName="/xl/activeX/activeX778.bin" ContentType="application/vnd.ms-office.activeX"/>
  <Override PartName="/xl/activeX/activeX779.xml" ContentType="application/vnd.ms-office.activeX+xml"/>
  <Override PartName="/xl/activeX/activeX779.bin" ContentType="application/vnd.ms-office.activeX"/>
  <Override PartName="/xl/activeX/activeX780.xml" ContentType="application/vnd.ms-office.activeX+xml"/>
  <Override PartName="/xl/activeX/activeX780.bin" ContentType="application/vnd.ms-office.activeX"/>
  <Override PartName="/xl/activeX/activeX781.xml" ContentType="application/vnd.ms-office.activeX+xml"/>
  <Override PartName="/xl/activeX/activeX781.bin" ContentType="application/vnd.ms-office.activeX"/>
  <Override PartName="/xl/activeX/activeX782.xml" ContentType="application/vnd.ms-office.activeX+xml"/>
  <Override PartName="/xl/activeX/activeX782.bin" ContentType="application/vnd.ms-office.activeX"/>
  <Override PartName="/xl/activeX/activeX783.xml" ContentType="application/vnd.ms-office.activeX+xml"/>
  <Override PartName="/xl/activeX/activeX783.bin" ContentType="application/vnd.ms-office.activeX"/>
  <Override PartName="/xl/activeX/activeX784.xml" ContentType="application/vnd.ms-office.activeX+xml"/>
  <Override PartName="/xl/activeX/activeX784.bin" ContentType="application/vnd.ms-office.activeX"/>
  <Override PartName="/xl/activeX/activeX785.xml" ContentType="application/vnd.ms-office.activeX+xml"/>
  <Override PartName="/xl/activeX/activeX785.bin" ContentType="application/vnd.ms-office.activeX"/>
  <Override PartName="/xl/activeX/activeX786.xml" ContentType="application/vnd.ms-office.activeX+xml"/>
  <Override PartName="/xl/activeX/activeX786.bin" ContentType="application/vnd.ms-office.activeX"/>
  <Override PartName="/xl/activeX/activeX787.xml" ContentType="application/vnd.ms-office.activeX+xml"/>
  <Override PartName="/xl/activeX/activeX787.bin" ContentType="application/vnd.ms-office.activeX"/>
  <Override PartName="/xl/activeX/activeX788.xml" ContentType="application/vnd.ms-office.activeX+xml"/>
  <Override PartName="/xl/activeX/activeX788.bin" ContentType="application/vnd.ms-office.activeX"/>
  <Override PartName="/xl/activeX/activeX789.xml" ContentType="application/vnd.ms-office.activeX+xml"/>
  <Override PartName="/xl/activeX/activeX789.bin" ContentType="application/vnd.ms-office.activeX"/>
  <Override PartName="/xl/activeX/activeX790.xml" ContentType="application/vnd.ms-office.activeX+xml"/>
  <Override PartName="/xl/activeX/activeX790.bin" ContentType="application/vnd.ms-office.activeX"/>
  <Override PartName="/xl/activeX/activeX791.xml" ContentType="application/vnd.ms-office.activeX+xml"/>
  <Override PartName="/xl/activeX/activeX791.bin" ContentType="application/vnd.ms-office.activeX"/>
  <Override PartName="/xl/activeX/activeX792.xml" ContentType="application/vnd.ms-office.activeX+xml"/>
  <Override PartName="/xl/activeX/activeX792.bin" ContentType="application/vnd.ms-office.activeX"/>
  <Override PartName="/xl/activeX/activeX793.xml" ContentType="application/vnd.ms-office.activeX+xml"/>
  <Override PartName="/xl/activeX/activeX793.bin" ContentType="application/vnd.ms-office.activeX"/>
  <Override PartName="/xl/activeX/activeX794.xml" ContentType="application/vnd.ms-office.activeX+xml"/>
  <Override PartName="/xl/activeX/activeX794.bin" ContentType="application/vnd.ms-office.activeX"/>
  <Override PartName="/xl/activeX/activeX795.xml" ContentType="application/vnd.ms-office.activeX+xml"/>
  <Override PartName="/xl/activeX/activeX795.bin" ContentType="application/vnd.ms-office.activeX"/>
  <Override PartName="/xl/activeX/activeX796.xml" ContentType="application/vnd.ms-office.activeX+xml"/>
  <Override PartName="/xl/activeX/activeX796.bin" ContentType="application/vnd.ms-office.activeX"/>
  <Override PartName="/xl/activeX/activeX797.xml" ContentType="application/vnd.ms-office.activeX+xml"/>
  <Override PartName="/xl/activeX/activeX797.bin" ContentType="application/vnd.ms-office.activeX"/>
  <Override PartName="/xl/activeX/activeX798.xml" ContentType="application/vnd.ms-office.activeX+xml"/>
  <Override PartName="/xl/activeX/activeX798.bin" ContentType="application/vnd.ms-office.activeX"/>
  <Override PartName="/xl/activeX/activeX799.xml" ContentType="application/vnd.ms-office.activeX+xml"/>
  <Override PartName="/xl/activeX/activeX799.bin" ContentType="application/vnd.ms-office.activeX"/>
  <Override PartName="/xl/activeX/activeX800.xml" ContentType="application/vnd.ms-office.activeX+xml"/>
  <Override PartName="/xl/activeX/activeX800.bin" ContentType="application/vnd.ms-office.activeX"/>
  <Override PartName="/xl/activeX/activeX801.xml" ContentType="application/vnd.ms-office.activeX+xml"/>
  <Override PartName="/xl/activeX/activeX801.bin" ContentType="application/vnd.ms-office.activeX"/>
  <Override PartName="/xl/activeX/activeX802.xml" ContentType="application/vnd.ms-office.activeX+xml"/>
  <Override PartName="/xl/activeX/activeX802.bin" ContentType="application/vnd.ms-office.activeX"/>
  <Override PartName="/xl/activeX/activeX803.xml" ContentType="application/vnd.ms-office.activeX+xml"/>
  <Override PartName="/xl/activeX/activeX803.bin" ContentType="application/vnd.ms-office.activeX"/>
  <Override PartName="/xl/activeX/activeX804.xml" ContentType="application/vnd.ms-office.activeX+xml"/>
  <Override PartName="/xl/activeX/activeX804.bin" ContentType="application/vnd.ms-office.activeX"/>
  <Override PartName="/xl/activeX/activeX805.xml" ContentType="application/vnd.ms-office.activeX+xml"/>
  <Override PartName="/xl/activeX/activeX805.bin" ContentType="application/vnd.ms-office.activeX"/>
  <Override PartName="/xl/activeX/activeX806.xml" ContentType="application/vnd.ms-office.activeX+xml"/>
  <Override PartName="/xl/activeX/activeX806.bin" ContentType="application/vnd.ms-office.activeX"/>
  <Override PartName="/xl/activeX/activeX807.xml" ContentType="application/vnd.ms-office.activeX+xml"/>
  <Override PartName="/xl/activeX/activeX807.bin" ContentType="application/vnd.ms-office.activeX"/>
  <Override PartName="/xl/activeX/activeX808.xml" ContentType="application/vnd.ms-office.activeX+xml"/>
  <Override PartName="/xl/activeX/activeX808.bin" ContentType="application/vnd.ms-office.activeX"/>
  <Override PartName="/xl/activeX/activeX809.xml" ContentType="application/vnd.ms-office.activeX+xml"/>
  <Override PartName="/xl/activeX/activeX809.bin" ContentType="application/vnd.ms-office.activeX"/>
  <Override PartName="/xl/activeX/activeX810.xml" ContentType="application/vnd.ms-office.activeX+xml"/>
  <Override PartName="/xl/activeX/activeX810.bin" ContentType="application/vnd.ms-office.activeX"/>
  <Override PartName="/xl/activeX/activeX811.xml" ContentType="application/vnd.ms-office.activeX+xml"/>
  <Override PartName="/xl/activeX/activeX811.bin" ContentType="application/vnd.ms-office.activeX"/>
  <Override PartName="/xl/activeX/activeX812.xml" ContentType="application/vnd.ms-office.activeX+xml"/>
  <Override PartName="/xl/activeX/activeX812.bin" ContentType="application/vnd.ms-office.activeX"/>
  <Override PartName="/xl/activeX/activeX813.xml" ContentType="application/vnd.ms-office.activeX+xml"/>
  <Override PartName="/xl/activeX/activeX813.bin" ContentType="application/vnd.ms-office.activeX"/>
  <Override PartName="/xl/activeX/activeX814.xml" ContentType="application/vnd.ms-office.activeX+xml"/>
  <Override PartName="/xl/activeX/activeX814.bin" ContentType="application/vnd.ms-office.activeX"/>
  <Override PartName="/xl/activeX/activeX815.xml" ContentType="application/vnd.ms-office.activeX+xml"/>
  <Override PartName="/xl/activeX/activeX815.bin" ContentType="application/vnd.ms-office.activeX"/>
  <Override PartName="/xl/activeX/activeX816.xml" ContentType="application/vnd.ms-office.activeX+xml"/>
  <Override PartName="/xl/activeX/activeX816.bin" ContentType="application/vnd.ms-office.activeX"/>
  <Override PartName="/xl/activeX/activeX817.xml" ContentType="application/vnd.ms-office.activeX+xml"/>
  <Override PartName="/xl/activeX/activeX817.bin" ContentType="application/vnd.ms-office.activeX"/>
  <Override PartName="/xl/activeX/activeX818.xml" ContentType="application/vnd.ms-office.activeX+xml"/>
  <Override PartName="/xl/activeX/activeX818.bin" ContentType="application/vnd.ms-office.activeX"/>
  <Override PartName="/xl/activeX/activeX819.xml" ContentType="application/vnd.ms-office.activeX+xml"/>
  <Override PartName="/xl/activeX/activeX819.bin" ContentType="application/vnd.ms-office.activeX"/>
  <Override PartName="/xl/activeX/activeX820.xml" ContentType="application/vnd.ms-office.activeX+xml"/>
  <Override PartName="/xl/activeX/activeX820.bin" ContentType="application/vnd.ms-office.activeX"/>
  <Override PartName="/xl/activeX/activeX821.xml" ContentType="application/vnd.ms-office.activeX+xml"/>
  <Override PartName="/xl/activeX/activeX821.bin" ContentType="application/vnd.ms-office.activeX"/>
  <Override PartName="/xl/activeX/activeX822.xml" ContentType="application/vnd.ms-office.activeX+xml"/>
  <Override PartName="/xl/activeX/activeX822.bin" ContentType="application/vnd.ms-office.activeX"/>
  <Override PartName="/xl/activeX/activeX823.xml" ContentType="application/vnd.ms-office.activeX+xml"/>
  <Override PartName="/xl/activeX/activeX823.bin" ContentType="application/vnd.ms-office.activeX"/>
  <Override PartName="/xl/activeX/activeX824.xml" ContentType="application/vnd.ms-office.activeX+xml"/>
  <Override PartName="/xl/activeX/activeX824.bin" ContentType="application/vnd.ms-office.activeX"/>
  <Override PartName="/xl/activeX/activeX825.xml" ContentType="application/vnd.ms-office.activeX+xml"/>
  <Override PartName="/xl/activeX/activeX825.bin" ContentType="application/vnd.ms-office.activeX"/>
  <Override PartName="/xl/activeX/activeX826.xml" ContentType="application/vnd.ms-office.activeX+xml"/>
  <Override PartName="/xl/activeX/activeX826.bin" ContentType="application/vnd.ms-office.activeX"/>
  <Override PartName="/xl/activeX/activeX827.xml" ContentType="application/vnd.ms-office.activeX+xml"/>
  <Override PartName="/xl/activeX/activeX827.bin" ContentType="application/vnd.ms-office.activeX"/>
  <Override PartName="/xl/activeX/activeX828.xml" ContentType="application/vnd.ms-office.activeX+xml"/>
  <Override PartName="/xl/activeX/activeX828.bin" ContentType="application/vnd.ms-office.activeX"/>
  <Override PartName="/xl/activeX/activeX829.xml" ContentType="application/vnd.ms-office.activeX+xml"/>
  <Override PartName="/xl/activeX/activeX829.bin" ContentType="application/vnd.ms-office.activeX"/>
  <Override PartName="/xl/activeX/activeX830.xml" ContentType="application/vnd.ms-office.activeX+xml"/>
  <Override PartName="/xl/activeX/activeX830.bin" ContentType="application/vnd.ms-office.activeX"/>
  <Override PartName="/xl/activeX/activeX831.xml" ContentType="application/vnd.ms-office.activeX+xml"/>
  <Override PartName="/xl/activeX/activeX831.bin" ContentType="application/vnd.ms-office.activeX"/>
  <Override PartName="/xl/activeX/activeX832.xml" ContentType="application/vnd.ms-office.activeX+xml"/>
  <Override PartName="/xl/activeX/activeX832.bin" ContentType="application/vnd.ms-office.activeX"/>
  <Override PartName="/xl/activeX/activeX833.xml" ContentType="application/vnd.ms-office.activeX+xml"/>
  <Override PartName="/xl/activeX/activeX833.bin" ContentType="application/vnd.ms-office.activeX"/>
  <Override PartName="/xl/activeX/activeX834.xml" ContentType="application/vnd.ms-office.activeX+xml"/>
  <Override PartName="/xl/activeX/activeX834.bin" ContentType="application/vnd.ms-office.activeX"/>
  <Override PartName="/xl/activeX/activeX835.xml" ContentType="application/vnd.ms-office.activeX+xml"/>
  <Override PartName="/xl/activeX/activeX835.bin" ContentType="application/vnd.ms-office.activeX"/>
  <Override PartName="/xl/activeX/activeX836.xml" ContentType="application/vnd.ms-office.activeX+xml"/>
  <Override PartName="/xl/activeX/activeX836.bin" ContentType="application/vnd.ms-office.activeX"/>
  <Override PartName="/xl/activeX/activeX837.xml" ContentType="application/vnd.ms-office.activeX+xml"/>
  <Override PartName="/xl/activeX/activeX837.bin" ContentType="application/vnd.ms-office.activeX"/>
  <Override PartName="/xl/activeX/activeX838.xml" ContentType="application/vnd.ms-office.activeX+xml"/>
  <Override PartName="/xl/activeX/activeX838.bin" ContentType="application/vnd.ms-office.activeX"/>
  <Override PartName="/xl/activeX/activeX839.xml" ContentType="application/vnd.ms-office.activeX+xml"/>
  <Override PartName="/xl/activeX/activeX839.bin" ContentType="application/vnd.ms-office.activeX"/>
  <Override PartName="/xl/activeX/activeX840.xml" ContentType="application/vnd.ms-office.activeX+xml"/>
  <Override PartName="/xl/activeX/activeX840.bin" ContentType="application/vnd.ms-office.activeX"/>
  <Override PartName="/xl/activeX/activeX841.xml" ContentType="application/vnd.ms-office.activeX+xml"/>
  <Override PartName="/xl/activeX/activeX841.bin" ContentType="application/vnd.ms-office.activeX"/>
  <Override PartName="/xl/activeX/activeX842.xml" ContentType="application/vnd.ms-office.activeX+xml"/>
  <Override PartName="/xl/activeX/activeX842.bin" ContentType="application/vnd.ms-office.activeX"/>
  <Override PartName="/xl/activeX/activeX843.xml" ContentType="application/vnd.ms-office.activeX+xml"/>
  <Override PartName="/xl/activeX/activeX843.bin" ContentType="application/vnd.ms-office.activeX"/>
  <Override PartName="/xl/activeX/activeX844.xml" ContentType="application/vnd.ms-office.activeX+xml"/>
  <Override PartName="/xl/activeX/activeX844.bin" ContentType="application/vnd.ms-office.activeX"/>
  <Override PartName="/xl/activeX/activeX845.xml" ContentType="application/vnd.ms-office.activeX+xml"/>
  <Override PartName="/xl/activeX/activeX845.bin" ContentType="application/vnd.ms-office.activeX"/>
  <Override PartName="/xl/activeX/activeX846.xml" ContentType="application/vnd.ms-office.activeX+xml"/>
  <Override PartName="/xl/activeX/activeX846.bin" ContentType="application/vnd.ms-office.activeX"/>
  <Override PartName="/xl/activeX/activeX847.xml" ContentType="application/vnd.ms-office.activeX+xml"/>
  <Override PartName="/xl/activeX/activeX847.bin" ContentType="application/vnd.ms-office.activeX"/>
  <Override PartName="/xl/activeX/activeX848.xml" ContentType="application/vnd.ms-office.activeX+xml"/>
  <Override PartName="/xl/activeX/activeX848.bin" ContentType="application/vnd.ms-office.activeX"/>
  <Override PartName="/xl/activeX/activeX849.xml" ContentType="application/vnd.ms-office.activeX+xml"/>
  <Override PartName="/xl/activeX/activeX849.bin" ContentType="application/vnd.ms-office.activeX"/>
  <Override PartName="/xl/activeX/activeX850.xml" ContentType="application/vnd.ms-office.activeX+xml"/>
  <Override PartName="/xl/activeX/activeX850.bin" ContentType="application/vnd.ms-office.activeX"/>
  <Override PartName="/xl/activeX/activeX851.xml" ContentType="application/vnd.ms-office.activeX+xml"/>
  <Override PartName="/xl/activeX/activeX851.bin" ContentType="application/vnd.ms-office.activeX"/>
  <Override PartName="/xl/activeX/activeX852.xml" ContentType="application/vnd.ms-office.activeX+xml"/>
  <Override PartName="/xl/activeX/activeX852.bin" ContentType="application/vnd.ms-office.activeX"/>
  <Override PartName="/xl/activeX/activeX853.xml" ContentType="application/vnd.ms-office.activeX+xml"/>
  <Override PartName="/xl/activeX/activeX853.bin" ContentType="application/vnd.ms-office.activeX"/>
  <Override PartName="/xl/activeX/activeX854.xml" ContentType="application/vnd.ms-office.activeX+xml"/>
  <Override PartName="/xl/activeX/activeX854.bin" ContentType="application/vnd.ms-office.activeX"/>
  <Override PartName="/xl/activeX/activeX855.xml" ContentType="application/vnd.ms-office.activeX+xml"/>
  <Override PartName="/xl/activeX/activeX855.bin" ContentType="application/vnd.ms-office.activeX"/>
  <Override PartName="/xl/activeX/activeX856.xml" ContentType="application/vnd.ms-office.activeX+xml"/>
  <Override PartName="/xl/activeX/activeX856.bin" ContentType="application/vnd.ms-office.activeX"/>
  <Override PartName="/xl/activeX/activeX857.xml" ContentType="application/vnd.ms-office.activeX+xml"/>
  <Override PartName="/xl/activeX/activeX857.bin" ContentType="application/vnd.ms-office.activeX"/>
  <Override PartName="/xl/activeX/activeX858.xml" ContentType="application/vnd.ms-office.activeX+xml"/>
  <Override PartName="/xl/activeX/activeX858.bin" ContentType="application/vnd.ms-office.activeX"/>
  <Override PartName="/xl/activeX/activeX859.xml" ContentType="application/vnd.ms-office.activeX+xml"/>
  <Override PartName="/xl/activeX/activeX859.bin" ContentType="application/vnd.ms-office.activeX"/>
  <Override PartName="/xl/activeX/activeX860.xml" ContentType="application/vnd.ms-office.activeX+xml"/>
  <Override PartName="/xl/activeX/activeX860.bin" ContentType="application/vnd.ms-office.activeX"/>
  <Override PartName="/xl/activeX/activeX861.xml" ContentType="application/vnd.ms-office.activeX+xml"/>
  <Override PartName="/xl/activeX/activeX861.bin" ContentType="application/vnd.ms-office.activeX"/>
  <Override PartName="/xl/activeX/activeX862.xml" ContentType="application/vnd.ms-office.activeX+xml"/>
  <Override PartName="/xl/activeX/activeX862.bin" ContentType="application/vnd.ms-office.activeX"/>
  <Override PartName="/xl/activeX/activeX863.xml" ContentType="application/vnd.ms-office.activeX+xml"/>
  <Override PartName="/xl/activeX/activeX863.bin" ContentType="application/vnd.ms-office.activeX"/>
  <Override PartName="/xl/activeX/activeX864.xml" ContentType="application/vnd.ms-office.activeX+xml"/>
  <Override PartName="/xl/activeX/activeX864.bin" ContentType="application/vnd.ms-office.activeX"/>
  <Override PartName="/xl/activeX/activeX865.xml" ContentType="application/vnd.ms-office.activeX+xml"/>
  <Override PartName="/xl/activeX/activeX865.bin" ContentType="application/vnd.ms-office.activeX"/>
  <Override PartName="/xl/activeX/activeX866.xml" ContentType="application/vnd.ms-office.activeX+xml"/>
  <Override PartName="/xl/activeX/activeX866.bin" ContentType="application/vnd.ms-office.activeX"/>
  <Override PartName="/xl/activeX/activeX867.xml" ContentType="application/vnd.ms-office.activeX+xml"/>
  <Override PartName="/xl/activeX/activeX867.bin" ContentType="application/vnd.ms-office.activeX"/>
  <Override PartName="/xl/activeX/activeX868.xml" ContentType="application/vnd.ms-office.activeX+xml"/>
  <Override PartName="/xl/activeX/activeX868.bin" ContentType="application/vnd.ms-office.activeX"/>
  <Override PartName="/xl/activeX/activeX869.xml" ContentType="application/vnd.ms-office.activeX+xml"/>
  <Override PartName="/xl/activeX/activeX869.bin" ContentType="application/vnd.ms-office.activeX"/>
  <Override PartName="/xl/activeX/activeX870.xml" ContentType="application/vnd.ms-office.activeX+xml"/>
  <Override PartName="/xl/activeX/activeX870.bin" ContentType="application/vnd.ms-office.activeX"/>
  <Override PartName="/xl/activeX/activeX871.xml" ContentType="application/vnd.ms-office.activeX+xml"/>
  <Override PartName="/xl/activeX/activeX871.bin" ContentType="application/vnd.ms-office.activeX"/>
  <Override PartName="/xl/activeX/activeX872.xml" ContentType="application/vnd.ms-office.activeX+xml"/>
  <Override PartName="/xl/activeX/activeX872.bin" ContentType="application/vnd.ms-office.activeX"/>
  <Override PartName="/xl/activeX/activeX873.xml" ContentType="application/vnd.ms-office.activeX+xml"/>
  <Override PartName="/xl/activeX/activeX873.bin" ContentType="application/vnd.ms-office.activeX"/>
  <Override PartName="/xl/activeX/activeX874.xml" ContentType="application/vnd.ms-office.activeX+xml"/>
  <Override PartName="/xl/activeX/activeX874.bin" ContentType="application/vnd.ms-office.activeX"/>
  <Override PartName="/xl/activeX/activeX875.xml" ContentType="application/vnd.ms-office.activeX+xml"/>
  <Override PartName="/xl/activeX/activeX875.bin" ContentType="application/vnd.ms-office.activeX"/>
  <Override PartName="/xl/activeX/activeX876.xml" ContentType="application/vnd.ms-office.activeX+xml"/>
  <Override PartName="/xl/activeX/activeX876.bin" ContentType="application/vnd.ms-office.activeX"/>
  <Override PartName="/xl/activeX/activeX877.xml" ContentType="application/vnd.ms-office.activeX+xml"/>
  <Override PartName="/xl/activeX/activeX877.bin" ContentType="application/vnd.ms-office.activeX"/>
  <Override PartName="/xl/activeX/activeX878.xml" ContentType="application/vnd.ms-office.activeX+xml"/>
  <Override PartName="/xl/activeX/activeX878.bin" ContentType="application/vnd.ms-office.activeX"/>
  <Override PartName="/xl/activeX/activeX879.xml" ContentType="application/vnd.ms-office.activeX+xml"/>
  <Override PartName="/xl/activeX/activeX879.bin" ContentType="application/vnd.ms-office.activeX"/>
  <Override PartName="/xl/activeX/activeX880.xml" ContentType="application/vnd.ms-office.activeX+xml"/>
  <Override PartName="/xl/activeX/activeX880.bin" ContentType="application/vnd.ms-office.activeX"/>
  <Override PartName="/xl/activeX/activeX881.xml" ContentType="application/vnd.ms-office.activeX+xml"/>
  <Override PartName="/xl/activeX/activeX881.bin" ContentType="application/vnd.ms-office.activeX"/>
  <Override PartName="/xl/activeX/activeX882.xml" ContentType="application/vnd.ms-office.activeX+xml"/>
  <Override PartName="/xl/activeX/activeX882.bin" ContentType="application/vnd.ms-office.activeX"/>
  <Override PartName="/xl/activeX/activeX883.xml" ContentType="application/vnd.ms-office.activeX+xml"/>
  <Override PartName="/xl/activeX/activeX883.bin" ContentType="application/vnd.ms-office.activeX"/>
  <Override PartName="/xl/activeX/activeX884.xml" ContentType="application/vnd.ms-office.activeX+xml"/>
  <Override PartName="/xl/activeX/activeX884.bin" ContentType="application/vnd.ms-office.activeX"/>
  <Override PartName="/xl/activeX/activeX885.xml" ContentType="application/vnd.ms-office.activeX+xml"/>
  <Override PartName="/xl/activeX/activeX885.bin" ContentType="application/vnd.ms-office.activeX"/>
  <Override PartName="/xl/activeX/activeX886.xml" ContentType="application/vnd.ms-office.activeX+xml"/>
  <Override PartName="/xl/activeX/activeX886.bin" ContentType="application/vnd.ms-office.activeX"/>
  <Override PartName="/xl/activeX/activeX887.xml" ContentType="application/vnd.ms-office.activeX+xml"/>
  <Override PartName="/xl/activeX/activeX887.bin" ContentType="application/vnd.ms-office.activeX"/>
  <Override PartName="/xl/activeX/activeX888.xml" ContentType="application/vnd.ms-office.activeX+xml"/>
  <Override PartName="/xl/activeX/activeX888.bin" ContentType="application/vnd.ms-office.activeX"/>
  <Override PartName="/xl/activeX/activeX889.xml" ContentType="application/vnd.ms-office.activeX+xml"/>
  <Override PartName="/xl/activeX/activeX889.bin" ContentType="application/vnd.ms-office.activeX"/>
  <Override PartName="/xl/activeX/activeX890.xml" ContentType="application/vnd.ms-office.activeX+xml"/>
  <Override PartName="/xl/activeX/activeX890.bin" ContentType="application/vnd.ms-office.activeX"/>
  <Override PartName="/xl/activeX/activeX891.xml" ContentType="application/vnd.ms-office.activeX+xml"/>
  <Override PartName="/xl/activeX/activeX891.bin" ContentType="application/vnd.ms-office.activeX"/>
  <Override PartName="/xl/activeX/activeX892.xml" ContentType="application/vnd.ms-office.activeX+xml"/>
  <Override PartName="/xl/activeX/activeX892.bin" ContentType="application/vnd.ms-office.activeX"/>
  <Override PartName="/xl/activeX/activeX893.xml" ContentType="application/vnd.ms-office.activeX+xml"/>
  <Override PartName="/xl/activeX/activeX893.bin" ContentType="application/vnd.ms-office.activeX"/>
  <Override PartName="/xl/activeX/activeX894.xml" ContentType="application/vnd.ms-office.activeX+xml"/>
  <Override PartName="/xl/activeX/activeX894.bin" ContentType="application/vnd.ms-office.activeX"/>
  <Override PartName="/xl/activeX/activeX895.xml" ContentType="application/vnd.ms-office.activeX+xml"/>
  <Override PartName="/xl/activeX/activeX895.bin" ContentType="application/vnd.ms-office.activeX"/>
  <Override PartName="/xl/activeX/activeX896.xml" ContentType="application/vnd.ms-office.activeX+xml"/>
  <Override PartName="/xl/activeX/activeX896.bin" ContentType="application/vnd.ms-office.activeX"/>
  <Override PartName="/xl/activeX/activeX897.xml" ContentType="application/vnd.ms-office.activeX+xml"/>
  <Override PartName="/xl/activeX/activeX897.bin" ContentType="application/vnd.ms-office.activeX"/>
  <Override PartName="/xl/activeX/activeX898.xml" ContentType="application/vnd.ms-office.activeX+xml"/>
  <Override PartName="/xl/activeX/activeX898.bin" ContentType="application/vnd.ms-office.activeX"/>
  <Override PartName="/xl/activeX/activeX899.xml" ContentType="application/vnd.ms-office.activeX+xml"/>
  <Override PartName="/xl/activeX/activeX899.bin" ContentType="application/vnd.ms-office.activeX"/>
  <Override PartName="/xl/activeX/activeX900.xml" ContentType="application/vnd.ms-office.activeX+xml"/>
  <Override PartName="/xl/activeX/activeX900.bin" ContentType="application/vnd.ms-office.activeX"/>
  <Override PartName="/xl/activeX/activeX901.xml" ContentType="application/vnd.ms-office.activeX+xml"/>
  <Override PartName="/xl/activeX/activeX901.bin" ContentType="application/vnd.ms-office.activeX"/>
  <Override PartName="/xl/activeX/activeX902.xml" ContentType="application/vnd.ms-office.activeX+xml"/>
  <Override PartName="/xl/activeX/activeX902.bin" ContentType="application/vnd.ms-office.activeX"/>
  <Override PartName="/xl/activeX/activeX903.xml" ContentType="application/vnd.ms-office.activeX+xml"/>
  <Override PartName="/xl/activeX/activeX903.bin" ContentType="application/vnd.ms-office.activeX"/>
  <Override PartName="/xl/activeX/activeX904.xml" ContentType="application/vnd.ms-office.activeX+xml"/>
  <Override PartName="/xl/activeX/activeX904.bin" ContentType="application/vnd.ms-office.activeX"/>
  <Override PartName="/xl/activeX/activeX905.xml" ContentType="application/vnd.ms-office.activeX+xml"/>
  <Override PartName="/xl/activeX/activeX905.bin" ContentType="application/vnd.ms-office.activeX"/>
  <Override PartName="/xl/activeX/activeX906.xml" ContentType="application/vnd.ms-office.activeX+xml"/>
  <Override PartName="/xl/activeX/activeX906.bin" ContentType="application/vnd.ms-office.activeX"/>
  <Override PartName="/xl/activeX/activeX907.xml" ContentType="application/vnd.ms-office.activeX+xml"/>
  <Override PartName="/xl/activeX/activeX907.bin" ContentType="application/vnd.ms-office.activeX"/>
  <Override PartName="/xl/activeX/activeX908.xml" ContentType="application/vnd.ms-office.activeX+xml"/>
  <Override PartName="/xl/activeX/activeX908.bin" ContentType="application/vnd.ms-office.activeX"/>
  <Override PartName="/xl/activeX/activeX909.xml" ContentType="application/vnd.ms-office.activeX+xml"/>
  <Override PartName="/xl/activeX/activeX909.bin" ContentType="application/vnd.ms-office.activeX"/>
  <Override PartName="/xl/activeX/activeX910.xml" ContentType="application/vnd.ms-office.activeX+xml"/>
  <Override PartName="/xl/activeX/activeX910.bin" ContentType="application/vnd.ms-office.activeX"/>
  <Override PartName="/xl/activeX/activeX911.xml" ContentType="application/vnd.ms-office.activeX+xml"/>
  <Override PartName="/xl/activeX/activeX911.bin" ContentType="application/vnd.ms-office.activeX"/>
  <Override PartName="/xl/activeX/activeX912.xml" ContentType="application/vnd.ms-office.activeX+xml"/>
  <Override PartName="/xl/activeX/activeX912.bin" ContentType="application/vnd.ms-office.activeX"/>
  <Override PartName="/xl/activeX/activeX913.xml" ContentType="application/vnd.ms-office.activeX+xml"/>
  <Override PartName="/xl/activeX/activeX913.bin" ContentType="application/vnd.ms-office.activeX"/>
  <Override PartName="/xl/activeX/activeX914.xml" ContentType="application/vnd.ms-office.activeX+xml"/>
  <Override PartName="/xl/activeX/activeX914.bin" ContentType="application/vnd.ms-office.activeX"/>
  <Override PartName="/xl/activeX/activeX915.xml" ContentType="application/vnd.ms-office.activeX+xml"/>
  <Override PartName="/xl/activeX/activeX915.bin" ContentType="application/vnd.ms-office.activeX"/>
  <Override PartName="/xl/activeX/activeX916.xml" ContentType="application/vnd.ms-office.activeX+xml"/>
  <Override PartName="/xl/activeX/activeX916.bin" ContentType="application/vnd.ms-office.activeX"/>
  <Override PartName="/xl/activeX/activeX917.xml" ContentType="application/vnd.ms-office.activeX+xml"/>
  <Override PartName="/xl/activeX/activeX917.bin" ContentType="application/vnd.ms-office.activeX"/>
  <Override PartName="/xl/activeX/activeX918.xml" ContentType="application/vnd.ms-office.activeX+xml"/>
  <Override PartName="/xl/activeX/activeX918.bin" ContentType="application/vnd.ms-office.activeX"/>
  <Override PartName="/xl/activeX/activeX919.xml" ContentType="application/vnd.ms-office.activeX+xml"/>
  <Override PartName="/xl/activeX/activeX919.bin" ContentType="application/vnd.ms-office.activeX"/>
  <Override PartName="/xl/activeX/activeX920.xml" ContentType="application/vnd.ms-office.activeX+xml"/>
  <Override PartName="/xl/activeX/activeX920.bin" ContentType="application/vnd.ms-office.activeX"/>
  <Override PartName="/xl/activeX/activeX921.xml" ContentType="application/vnd.ms-office.activeX+xml"/>
  <Override PartName="/xl/activeX/activeX921.bin" ContentType="application/vnd.ms-office.activeX"/>
  <Override PartName="/xl/activeX/activeX922.xml" ContentType="application/vnd.ms-office.activeX+xml"/>
  <Override PartName="/xl/activeX/activeX922.bin" ContentType="application/vnd.ms-office.activeX"/>
  <Override PartName="/xl/activeX/activeX923.xml" ContentType="application/vnd.ms-office.activeX+xml"/>
  <Override PartName="/xl/activeX/activeX923.bin" ContentType="application/vnd.ms-office.activeX"/>
  <Override PartName="/xl/activeX/activeX924.xml" ContentType="application/vnd.ms-office.activeX+xml"/>
  <Override PartName="/xl/activeX/activeX924.bin" ContentType="application/vnd.ms-office.activeX"/>
  <Override PartName="/xl/activeX/activeX925.xml" ContentType="application/vnd.ms-office.activeX+xml"/>
  <Override PartName="/xl/activeX/activeX925.bin" ContentType="application/vnd.ms-office.activeX"/>
  <Override PartName="/xl/activeX/activeX926.xml" ContentType="application/vnd.ms-office.activeX+xml"/>
  <Override PartName="/xl/activeX/activeX926.bin" ContentType="application/vnd.ms-office.activeX"/>
  <Override PartName="/xl/activeX/activeX927.xml" ContentType="application/vnd.ms-office.activeX+xml"/>
  <Override PartName="/xl/activeX/activeX927.bin" ContentType="application/vnd.ms-office.activeX"/>
  <Override PartName="/xl/activeX/activeX928.xml" ContentType="application/vnd.ms-office.activeX+xml"/>
  <Override PartName="/xl/activeX/activeX928.bin" ContentType="application/vnd.ms-office.activeX"/>
  <Override PartName="/xl/activeX/activeX929.xml" ContentType="application/vnd.ms-office.activeX+xml"/>
  <Override PartName="/xl/activeX/activeX929.bin" ContentType="application/vnd.ms-office.activeX"/>
  <Override PartName="/xl/activeX/activeX930.xml" ContentType="application/vnd.ms-office.activeX+xml"/>
  <Override PartName="/xl/activeX/activeX930.bin" ContentType="application/vnd.ms-office.activeX"/>
  <Override PartName="/xl/activeX/activeX931.xml" ContentType="application/vnd.ms-office.activeX+xml"/>
  <Override PartName="/xl/activeX/activeX931.bin" ContentType="application/vnd.ms-office.activeX"/>
  <Override PartName="/xl/activeX/activeX932.xml" ContentType="application/vnd.ms-office.activeX+xml"/>
  <Override PartName="/xl/activeX/activeX932.bin" ContentType="application/vnd.ms-office.activeX"/>
  <Override PartName="/xl/activeX/activeX933.xml" ContentType="application/vnd.ms-office.activeX+xml"/>
  <Override PartName="/xl/activeX/activeX933.bin" ContentType="application/vnd.ms-office.activeX"/>
  <Override PartName="/xl/activeX/activeX934.xml" ContentType="application/vnd.ms-office.activeX+xml"/>
  <Override PartName="/xl/activeX/activeX934.bin" ContentType="application/vnd.ms-office.activeX"/>
  <Override PartName="/xl/activeX/activeX935.xml" ContentType="application/vnd.ms-office.activeX+xml"/>
  <Override PartName="/xl/activeX/activeX935.bin" ContentType="application/vnd.ms-office.activeX"/>
  <Override PartName="/xl/activeX/activeX936.xml" ContentType="application/vnd.ms-office.activeX+xml"/>
  <Override PartName="/xl/activeX/activeX936.bin" ContentType="application/vnd.ms-office.activeX"/>
  <Override PartName="/xl/activeX/activeX937.xml" ContentType="application/vnd.ms-office.activeX+xml"/>
  <Override PartName="/xl/activeX/activeX937.bin" ContentType="application/vnd.ms-office.activeX"/>
  <Override PartName="/xl/activeX/activeX938.xml" ContentType="application/vnd.ms-office.activeX+xml"/>
  <Override PartName="/xl/activeX/activeX938.bin" ContentType="application/vnd.ms-office.activeX"/>
  <Override PartName="/xl/activeX/activeX939.xml" ContentType="application/vnd.ms-office.activeX+xml"/>
  <Override PartName="/xl/activeX/activeX939.bin" ContentType="application/vnd.ms-office.activeX"/>
  <Override PartName="/xl/activeX/activeX940.xml" ContentType="application/vnd.ms-office.activeX+xml"/>
  <Override PartName="/xl/activeX/activeX940.bin" ContentType="application/vnd.ms-office.activeX"/>
  <Override PartName="/xl/activeX/activeX941.xml" ContentType="application/vnd.ms-office.activeX+xml"/>
  <Override PartName="/xl/activeX/activeX941.bin" ContentType="application/vnd.ms-office.activeX"/>
  <Override PartName="/xl/activeX/activeX942.xml" ContentType="application/vnd.ms-office.activeX+xml"/>
  <Override PartName="/xl/activeX/activeX942.bin" ContentType="application/vnd.ms-office.activeX"/>
  <Override PartName="/xl/activeX/activeX943.xml" ContentType="application/vnd.ms-office.activeX+xml"/>
  <Override PartName="/xl/activeX/activeX943.bin" ContentType="application/vnd.ms-office.activeX"/>
  <Override PartName="/xl/activeX/activeX944.xml" ContentType="application/vnd.ms-office.activeX+xml"/>
  <Override PartName="/xl/activeX/activeX944.bin" ContentType="application/vnd.ms-office.activeX"/>
  <Override PartName="/xl/activeX/activeX945.xml" ContentType="application/vnd.ms-office.activeX+xml"/>
  <Override PartName="/xl/activeX/activeX945.bin" ContentType="application/vnd.ms-office.activeX"/>
  <Override PartName="/xl/activeX/activeX946.xml" ContentType="application/vnd.ms-office.activeX+xml"/>
  <Override PartName="/xl/activeX/activeX946.bin" ContentType="application/vnd.ms-office.activeX"/>
  <Override PartName="/xl/activeX/activeX947.xml" ContentType="application/vnd.ms-office.activeX+xml"/>
  <Override PartName="/xl/activeX/activeX947.bin" ContentType="application/vnd.ms-office.activeX"/>
  <Override PartName="/xl/activeX/activeX948.xml" ContentType="application/vnd.ms-office.activeX+xml"/>
  <Override PartName="/xl/activeX/activeX948.bin" ContentType="application/vnd.ms-office.activeX"/>
  <Override PartName="/xl/activeX/activeX949.xml" ContentType="application/vnd.ms-office.activeX+xml"/>
  <Override PartName="/xl/activeX/activeX949.bin" ContentType="application/vnd.ms-office.activeX"/>
  <Override PartName="/xl/activeX/activeX950.xml" ContentType="application/vnd.ms-office.activeX+xml"/>
  <Override PartName="/xl/activeX/activeX950.bin" ContentType="application/vnd.ms-office.activeX"/>
  <Override PartName="/xl/activeX/activeX951.xml" ContentType="application/vnd.ms-office.activeX+xml"/>
  <Override PartName="/xl/activeX/activeX951.bin" ContentType="application/vnd.ms-office.activeX"/>
  <Override PartName="/xl/activeX/activeX952.xml" ContentType="application/vnd.ms-office.activeX+xml"/>
  <Override PartName="/xl/activeX/activeX952.bin" ContentType="application/vnd.ms-office.activeX"/>
  <Override PartName="/xl/activeX/activeX953.xml" ContentType="application/vnd.ms-office.activeX+xml"/>
  <Override PartName="/xl/activeX/activeX953.bin" ContentType="application/vnd.ms-office.activeX"/>
  <Override PartName="/xl/activeX/activeX954.xml" ContentType="application/vnd.ms-office.activeX+xml"/>
  <Override PartName="/xl/activeX/activeX954.bin" ContentType="application/vnd.ms-office.activeX"/>
  <Override PartName="/xl/activeX/activeX955.xml" ContentType="application/vnd.ms-office.activeX+xml"/>
  <Override PartName="/xl/activeX/activeX955.bin" ContentType="application/vnd.ms-office.activeX"/>
  <Override PartName="/xl/activeX/activeX956.xml" ContentType="application/vnd.ms-office.activeX+xml"/>
  <Override PartName="/xl/activeX/activeX956.bin" ContentType="application/vnd.ms-office.activeX"/>
  <Override PartName="/xl/activeX/activeX957.xml" ContentType="application/vnd.ms-office.activeX+xml"/>
  <Override PartName="/xl/activeX/activeX957.bin" ContentType="application/vnd.ms-office.activeX"/>
  <Override PartName="/xl/activeX/activeX958.xml" ContentType="application/vnd.ms-office.activeX+xml"/>
  <Override PartName="/xl/activeX/activeX958.bin" ContentType="application/vnd.ms-office.activeX"/>
  <Override PartName="/xl/activeX/activeX959.xml" ContentType="application/vnd.ms-office.activeX+xml"/>
  <Override PartName="/xl/activeX/activeX959.bin" ContentType="application/vnd.ms-office.activeX"/>
  <Override PartName="/xl/activeX/activeX960.xml" ContentType="application/vnd.ms-office.activeX+xml"/>
  <Override PartName="/xl/activeX/activeX960.bin" ContentType="application/vnd.ms-office.activeX"/>
  <Override PartName="/xl/activeX/activeX961.xml" ContentType="application/vnd.ms-office.activeX+xml"/>
  <Override PartName="/xl/activeX/activeX961.bin" ContentType="application/vnd.ms-office.activeX"/>
  <Override PartName="/xl/activeX/activeX962.xml" ContentType="application/vnd.ms-office.activeX+xml"/>
  <Override PartName="/xl/activeX/activeX962.bin" ContentType="application/vnd.ms-office.activeX"/>
  <Override PartName="/xl/activeX/activeX963.xml" ContentType="application/vnd.ms-office.activeX+xml"/>
  <Override PartName="/xl/activeX/activeX963.bin" ContentType="application/vnd.ms-office.activeX"/>
  <Override PartName="/xl/activeX/activeX964.xml" ContentType="application/vnd.ms-office.activeX+xml"/>
  <Override PartName="/xl/activeX/activeX964.bin" ContentType="application/vnd.ms-office.activeX"/>
  <Override PartName="/xl/activeX/activeX965.xml" ContentType="application/vnd.ms-office.activeX+xml"/>
  <Override PartName="/xl/activeX/activeX965.bin" ContentType="application/vnd.ms-office.activeX"/>
  <Override PartName="/xl/activeX/activeX966.xml" ContentType="application/vnd.ms-office.activeX+xml"/>
  <Override PartName="/xl/activeX/activeX966.bin" ContentType="application/vnd.ms-office.activeX"/>
  <Override PartName="/xl/activeX/activeX967.xml" ContentType="application/vnd.ms-office.activeX+xml"/>
  <Override PartName="/xl/activeX/activeX967.bin" ContentType="application/vnd.ms-office.activeX"/>
  <Override PartName="/xl/activeX/activeX968.xml" ContentType="application/vnd.ms-office.activeX+xml"/>
  <Override PartName="/xl/activeX/activeX968.bin" ContentType="application/vnd.ms-office.activeX"/>
  <Override PartName="/xl/activeX/activeX969.xml" ContentType="application/vnd.ms-office.activeX+xml"/>
  <Override PartName="/xl/activeX/activeX969.bin" ContentType="application/vnd.ms-office.activeX"/>
  <Override PartName="/xl/activeX/activeX970.xml" ContentType="application/vnd.ms-office.activeX+xml"/>
  <Override PartName="/xl/activeX/activeX970.bin" ContentType="application/vnd.ms-office.activeX"/>
  <Override PartName="/xl/activeX/activeX971.xml" ContentType="application/vnd.ms-office.activeX+xml"/>
  <Override PartName="/xl/activeX/activeX971.bin" ContentType="application/vnd.ms-office.activeX"/>
  <Override PartName="/xl/activeX/activeX972.xml" ContentType="application/vnd.ms-office.activeX+xml"/>
  <Override PartName="/xl/activeX/activeX972.bin" ContentType="application/vnd.ms-office.activeX"/>
  <Override PartName="/xl/activeX/activeX973.xml" ContentType="application/vnd.ms-office.activeX+xml"/>
  <Override PartName="/xl/activeX/activeX973.bin" ContentType="application/vnd.ms-office.activeX"/>
  <Override PartName="/xl/activeX/activeX974.xml" ContentType="application/vnd.ms-office.activeX+xml"/>
  <Override PartName="/xl/activeX/activeX974.bin" ContentType="application/vnd.ms-office.activeX"/>
  <Override PartName="/xl/activeX/activeX975.xml" ContentType="application/vnd.ms-office.activeX+xml"/>
  <Override PartName="/xl/activeX/activeX975.bin" ContentType="application/vnd.ms-office.activeX"/>
  <Override PartName="/xl/activeX/activeX976.xml" ContentType="application/vnd.ms-office.activeX+xml"/>
  <Override PartName="/xl/activeX/activeX976.bin" ContentType="application/vnd.ms-office.activeX"/>
  <Override PartName="/xl/activeX/activeX977.xml" ContentType="application/vnd.ms-office.activeX+xml"/>
  <Override PartName="/xl/activeX/activeX977.bin" ContentType="application/vnd.ms-office.activeX"/>
  <Override PartName="/xl/activeX/activeX978.xml" ContentType="application/vnd.ms-office.activeX+xml"/>
  <Override PartName="/xl/activeX/activeX978.bin" ContentType="application/vnd.ms-office.activeX"/>
  <Override PartName="/xl/activeX/activeX979.xml" ContentType="application/vnd.ms-office.activeX+xml"/>
  <Override PartName="/xl/activeX/activeX979.bin" ContentType="application/vnd.ms-office.activeX"/>
  <Override PartName="/xl/activeX/activeX980.xml" ContentType="application/vnd.ms-office.activeX+xml"/>
  <Override PartName="/xl/activeX/activeX980.bin" ContentType="application/vnd.ms-office.activeX"/>
  <Override PartName="/xl/activeX/activeX981.xml" ContentType="application/vnd.ms-office.activeX+xml"/>
  <Override PartName="/xl/activeX/activeX981.bin" ContentType="application/vnd.ms-office.activeX"/>
  <Override PartName="/xl/activeX/activeX982.xml" ContentType="application/vnd.ms-office.activeX+xml"/>
  <Override PartName="/xl/activeX/activeX982.bin" ContentType="application/vnd.ms-office.activeX"/>
  <Override PartName="/xl/activeX/activeX983.xml" ContentType="application/vnd.ms-office.activeX+xml"/>
  <Override PartName="/xl/activeX/activeX983.bin" ContentType="application/vnd.ms-office.activeX"/>
  <Override PartName="/xl/activeX/activeX984.xml" ContentType="application/vnd.ms-office.activeX+xml"/>
  <Override PartName="/xl/activeX/activeX984.bin" ContentType="application/vnd.ms-office.activeX"/>
  <Override PartName="/xl/activeX/activeX985.xml" ContentType="application/vnd.ms-office.activeX+xml"/>
  <Override PartName="/xl/activeX/activeX985.bin" ContentType="application/vnd.ms-office.activeX"/>
  <Override PartName="/xl/activeX/activeX986.xml" ContentType="application/vnd.ms-office.activeX+xml"/>
  <Override PartName="/xl/activeX/activeX986.bin" ContentType="application/vnd.ms-office.activeX"/>
  <Override PartName="/xl/activeX/activeX987.xml" ContentType="application/vnd.ms-office.activeX+xml"/>
  <Override PartName="/xl/activeX/activeX987.bin" ContentType="application/vnd.ms-office.activeX"/>
  <Override PartName="/xl/activeX/activeX988.xml" ContentType="application/vnd.ms-office.activeX+xml"/>
  <Override PartName="/xl/activeX/activeX988.bin" ContentType="application/vnd.ms-office.activeX"/>
  <Override PartName="/xl/activeX/activeX989.xml" ContentType="application/vnd.ms-office.activeX+xml"/>
  <Override PartName="/xl/activeX/activeX989.bin" ContentType="application/vnd.ms-office.activeX"/>
  <Override PartName="/xl/activeX/activeX990.xml" ContentType="application/vnd.ms-office.activeX+xml"/>
  <Override PartName="/xl/activeX/activeX990.bin" ContentType="application/vnd.ms-office.activeX"/>
  <Override PartName="/xl/activeX/activeX991.xml" ContentType="application/vnd.ms-office.activeX+xml"/>
  <Override PartName="/xl/activeX/activeX991.bin" ContentType="application/vnd.ms-office.activeX"/>
  <Override PartName="/xl/activeX/activeX992.xml" ContentType="application/vnd.ms-office.activeX+xml"/>
  <Override PartName="/xl/activeX/activeX992.bin" ContentType="application/vnd.ms-office.activeX"/>
  <Override PartName="/xl/activeX/activeX993.xml" ContentType="application/vnd.ms-office.activeX+xml"/>
  <Override PartName="/xl/activeX/activeX993.bin" ContentType="application/vnd.ms-office.activeX"/>
  <Override PartName="/xl/activeX/activeX994.xml" ContentType="application/vnd.ms-office.activeX+xml"/>
  <Override PartName="/xl/activeX/activeX994.bin" ContentType="application/vnd.ms-office.activeX"/>
  <Override PartName="/xl/activeX/activeX995.xml" ContentType="application/vnd.ms-office.activeX+xml"/>
  <Override PartName="/xl/activeX/activeX995.bin" ContentType="application/vnd.ms-office.activeX"/>
  <Override PartName="/xl/activeX/activeX996.xml" ContentType="application/vnd.ms-office.activeX+xml"/>
  <Override PartName="/xl/activeX/activeX996.bin" ContentType="application/vnd.ms-office.activeX"/>
  <Override PartName="/xl/activeX/activeX997.xml" ContentType="application/vnd.ms-office.activeX+xml"/>
  <Override PartName="/xl/activeX/activeX997.bin" ContentType="application/vnd.ms-office.activeX"/>
  <Override PartName="/xl/activeX/activeX998.xml" ContentType="application/vnd.ms-office.activeX+xml"/>
  <Override PartName="/xl/activeX/activeX998.bin" ContentType="application/vnd.ms-office.activeX"/>
  <Override PartName="/xl/activeX/activeX999.xml" ContentType="application/vnd.ms-office.activeX+xml"/>
  <Override PartName="/xl/activeX/activeX999.bin" ContentType="application/vnd.ms-office.activeX"/>
  <Override PartName="/xl/activeX/activeX1000.xml" ContentType="application/vnd.ms-office.activeX+xml"/>
  <Override PartName="/xl/activeX/activeX1000.bin" ContentType="application/vnd.ms-office.activeX"/>
  <Override PartName="/xl/activeX/activeX1001.xml" ContentType="application/vnd.ms-office.activeX+xml"/>
  <Override PartName="/xl/activeX/activeX1001.bin" ContentType="application/vnd.ms-office.activeX"/>
  <Override PartName="/xl/activeX/activeX1002.xml" ContentType="application/vnd.ms-office.activeX+xml"/>
  <Override PartName="/xl/activeX/activeX1002.bin" ContentType="application/vnd.ms-office.activeX"/>
  <Override PartName="/xl/activeX/activeX1003.xml" ContentType="application/vnd.ms-office.activeX+xml"/>
  <Override PartName="/xl/activeX/activeX1003.bin" ContentType="application/vnd.ms-office.activeX"/>
  <Override PartName="/xl/activeX/activeX1004.xml" ContentType="application/vnd.ms-office.activeX+xml"/>
  <Override PartName="/xl/activeX/activeX1004.bin" ContentType="application/vnd.ms-office.activeX"/>
  <Override PartName="/xl/activeX/activeX1005.xml" ContentType="application/vnd.ms-office.activeX+xml"/>
  <Override PartName="/xl/activeX/activeX1005.bin" ContentType="application/vnd.ms-office.activeX"/>
  <Override PartName="/xl/activeX/activeX1006.xml" ContentType="application/vnd.ms-office.activeX+xml"/>
  <Override PartName="/xl/activeX/activeX1006.bin" ContentType="application/vnd.ms-office.activeX"/>
  <Override PartName="/xl/activeX/activeX1007.xml" ContentType="application/vnd.ms-office.activeX+xml"/>
  <Override PartName="/xl/activeX/activeX1007.bin" ContentType="application/vnd.ms-office.activeX"/>
  <Override PartName="/xl/activeX/activeX1008.xml" ContentType="application/vnd.ms-office.activeX+xml"/>
  <Override PartName="/xl/activeX/activeX1008.bin" ContentType="application/vnd.ms-office.activeX"/>
  <Override PartName="/xl/activeX/activeX1009.xml" ContentType="application/vnd.ms-office.activeX+xml"/>
  <Override PartName="/xl/activeX/activeX1009.bin" ContentType="application/vnd.ms-office.activeX"/>
  <Override PartName="/xl/activeX/activeX1010.xml" ContentType="application/vnd.ms-office.activeX+xml"/>
  <Override PartName="/xl/activeX/activeX1010.bin" ContentType="application/vnd.ms-office.activeX"/>
  <Override PartName="/xl/activeX/activeX1011.xml" ContentType="application/vnd.ms-office.activeX+xml"/>
  <Override PartName="/xl/activeX/activeX1011.bin" ContentType="application/vnd.ms-office.activeX"/>
  <Override PartName="/xl/activeX/activeX1012.xml" ContentType="application/vnd.ms-office.activeX+xml"/>
  <Override PartName="/xl/activeX/activeX1012.bin" ContentType="application/vnd.ms-office.activeX"/>
  <Override PartName="/xl/activeX/activeX1013.xml" ContentType="application/vnd.ms-office.activeX+xml"/>
  <Override PartName="/xl/activeX/activeX1013.bin" ContentType="application/vnd.ms-office.activeX"/>
  <Override PartName="/xl/activeX/activeX1014.xml" ContentType="application/vnd.ms-office.activeX+xml"/>
  <Override PartName="/xl/activeX/activeX1014.bin" ContentType="application/vnd.ms-office.activeX"/>
  <Override PartName="/xl/activeX/activeX1015.xml" ContentType="application/vnd.ms-office.activeX+xml"/>
  <Override PartName="/xl/activeX/activeX1015.bin" ContentType="application/vnd.ms-office.activeX"/>
  <Override PartName="/xl/activeX/activeX1016.xml" ContentType="application/vnd.ms-office.activeX+xml"/>
  <Override PartName="/xl/activeX/activeX1016.bin" ContentType="application/vnd.ms-office.activeX"/>
  <Override PartName="/xl/activeX/activeX1017.xml" ContentType="application/vnd.ms-office.activeX+xml"/>
  <Override PartName="/xl/activeX/activeX1017.bin" ContentType="application/vnd.ms-office.activeX"/>
  <Override PartName="/xl/activeX/activeX1018.xml" ContentType="application/vnd.ms-office.activeX+xml"/>
  <Override PartName="/xl/activeX/activeX1018.bin" ContentType="application/vnd.ms-office.activeX"/>
  <Override PartName="/xl/activeX/activeX1019.xml" ContentType="application/vnd.ms-office.activeX+xml"/>
  <Override PartName="/xl/activeX/activeX1019.bin" ContentType="application/vnd.ms-office.activeX"/>
  <Override PartName="/xl/activeX/activeX1020.xml" ContentType="application/vnd.ms-office.activeX+xml"/>
  <Override PartName="/xl/activeX/activeX1020.bin" ContentType="application/vnd.ms-office.activeX"/>
  <Override PartName="/xl/activeX/activeX1021.xml" ContentType="application/vnd.ms-office.activeX+xml"/>
  <Override PartName="/xl/activeX/activeX1021.bin" ContentType="application/vnd.ms-office.activeX"/>
  <Override PartName="/xl/activeX/activeX1022.xml" ContentType="application/vnd.ms-office.activeX+xml"/>
  <Override PartName="/xl/activeX/activeX1022.bin" ContentType="application/vnd.ms-office.activeX"/>
  <Override PartName="/xl/activeX/activeX1023.xml" ContentType="application/vnd.ms-office.activeX+xml"/>
  <Override PartName="/xl/activeX/activeX1023.bin" ContentType="application/vnd.ms-office.activeX"/>
  <Override PartName="/xl/activeX/activeX1024.xml" ContentType="application/vnd.ms-office.activeX+xml"/>
  <Override PartName="/xl/activeX/activeX1024.bin" ContentType="application/vnd.ms-office.activeX"/>
  <Override PartName="/xl/activeX/activeX1025.xml" ContentType="application/vnd.ms-office.activeX+xml"/>
  <Override PartName="/xl/activeX/activeX1025.bin" ContentType="application/vnd.ms-office.activeX"/>
  <Override PartName="/xl/activeX/activeX1026.xml" ContentType="application/vnd.ms-office.activeX+xml"/>
  <Override PartName="/xl/activeX/activeX1026.bin" ContentType="application/vnd.ms-office.activeX"/>
  <Override PartName="/xl/activeX/activeX1027.xml" ContentType="application/vnd.ms-office.activeX+xml"/>
  <Override PartName="/xl/activeX/activeX1027.bin" ContentType="application/vnd.ms-office.activeX"/>
  <Override PartName="/xl/activeX/activeX1028.xml" ContentType="application/vnd.ms-office.activeX+xml"/>
  <Override PartName="/xl/activeX/activeX1028.bin" ContentType="application/vnd.ms-office.activeX"/>
  <Override PartName="/xl/activeX/activeX1029.xml" ContentType="application/vnd.ms-office.activeX+xml"/>
  <Override PartName="/xl/activeX/activeX1029.bin" ContentType="application/vnd.ms-office.activeX"/>
  <Override PartName="/xl/activeX/activeX1030.xml" ContentType="application/vnd.ms-office.activeX+xml"/>
  <Override PartName="/xl/activeX/activeX1030.bin" ContentType="application/vnd.ms-office.activeX"/>
  <Override PartName="/xl/activeX/activeX1031.xml" ContentType="application/vnd.ms-office.activeX+xml"/>
  <Override PartName="/xl/activeX/activeX1031.bin" ContentType="application/vnd.ms-office.activeX"/>
  <Override PartName="/xl/activeX/activeX1032.xml" ContentType="application/vnd.ms-office.activeX+xml"/>
  <Override PartName="/xl/activeX/activeX1032.bin" ContentType="application/vnd.ms-office.activeX"/>
  <Override PartName="/xl/activeX/activeX1033.xml" ContentType="application/vnd.ms-office.activeX+xml"/>
  <Override PartName="/xl/activeX/activeX1033.bin" ContentType="application/vnd.ms-office.activeX"/>
  <Override PartName="/xl/activeX/activeX1034.xml" ContentType="application/vnd.ms-office.activeX+xml"/>
  <Override PartName="/xl/activeX/activeX1034.bin" ContentType="application/vnd.ms-office.activeX"/>
  <Override PartName="/xl/activeX/activeX1035.xml" ContentType="application/vnd.ms-office.activeX+xml"/>
  <Override PartName="/xl/activeX/activeX1035.bin" ContentType="application/vnd.ms-office.activeX"/>
  <Override PartName="/xl/activeX/activeX1036.xml" ContentType="application/vnd.ms-office.activeX+xml"/>
  <Override PartName="/xl/activeX/activeX1036.bin" ContentType="application/vnd.ms-office.activeX"/>
  <Override PartName="/xl/activeX/activeX1037.xml" ContentType="application/vnd.ms-office.activeX+xml"/>
  <Override PartName="/xl/activeX/activeX1037.bin" ContentType="application/vnd.ms-office.activeX"/>
  <Override PartName="/xl/activeX/activeX1038.xml" ContentType="application/vnd.ms-office.activeX+xml"/>
  <Override PartName="/xl/activeX/activeX1038.bin" ContentType="application/vnd.ms-office.activeX"/>
  <Override PartName="/xl/activeX/activeX1039.xml" ContentType="application/vnd.ms-office.activeX+xml"/>
  <Override PartName="/xl/activeX/activeX1039.bin" ContentType="application/vnd.ms-office.activeX"/>
  <Override PartName="/xl/activeX/activeX1040.xml" ContentType="application/vnd.ms-office.activeX+xml"/>
  <Override PartName="/xl/activeX/activeX1040.bin" ContentType="application/vnd.ms-office.activeX"/>
  <Override PartName="/xl/activeX/activeX1041.xml" ContentType="application/vnd.ms-office.activeX+xml"/>
  <Override PartName="/xl/activeX/activeX1041.bin" ContentType="application/vnd.ms-office.activeX"/>
  <Override PartName="/xl/activeX/activeX1042.xml" ContentType="application/vnd.ms-office.activeX+xml"/>
  <Override PartName="/xl/activeX/activeX1042.bin" ContentType="application/vnd.ms-office.activeX"/>
  <Override PartName="/xl/activeX/activeX1043.xml" ContentType="application/vnd.ms-office.activeX+xml"/>
  <Override PartName="/xl/activeX/activeX1043.bin" ContentType="application/vnd.ms-office.activeX"/>
  <Override PartName="/xl/activeX/activeX1044.xml" ContentType="application/vnd.ms-office.activeX+xml"/>
  <Override PartName="/xl/activeX/activeX1044.bin" ContentType="application/vnd.ms-office.activeX"/>
  <Override PartName="/xl/activeX/activeX1045.xml" ContentType="application/vnd.ms-office.activeX+xml"/>
  <Override PartName="/xl/activeX/activeX1045.bin" ContentType="application/vnd.ms-office.activeX"/>
  <Override PartName="/xl/activeX/activeX1046.xml" ContentType="application/vnd.ms-office.activeX+xml"/>
  <Override PartName="/xl/activeX/activeX1046.bin" ContentType="application/vnd.ms-office.activeX"/>
  <Override PartName="/xl/activeX/activeX1047.xml" ContentType="application/vnd.ms-office.activeX+xml"/>
  <Override PartName="/xl/activeX/activeX1047.bin" ContentType="application/vnd.ms-office.activeX"/>
  <Override PartName="/xl/activeX/activeX1048.xml" ContentType="application/vnd.ms-office.activeX+xml"/>
  <Override PartName="/xl/activeX/activeX1048.bin" ContentType="application/vnd.ms-office.activeX"/>
  <Override PartName="/xl/activeX/activeX1049.xml" ContentType="application/vnd.ms-office.activeX+xml"/>
  <Override PartName="/xl/activeX/activeX1049.bin" ContentType="application/vnd.ms-office.activeX"/>
  <Override PartName="/xl/activeX/activeX1050.xml" ContentType="application/vnd.ms-office.activeX+xml"/>
  <Override PartName="/xl/activeX/activeX1050.bin" ContentType="application/vnd.ms-office.activeX"/>
  <Override PartName="/xl/activeX/activeX1051.xml" ContentType="application/vnd.ms-office.activeX+xml"/>
  <Override PartName="/xl/activeX/activeX1051.bin" ContentType="application/vnd.ms-office.activeX"/>
  <Override PartName="/xl/activeX/activeX1052.xml" ContentType="application/vnd.ms-office.activeX+xml"/>
  <Override PartName="/xl/activeX/activeX1052.bin" ContentType="application/vnd.ms-office.activeX"/>
  <Override PartName="/xl/activeX/activeX1053.xml" ContentType="application/vnd.ms-office.activeX+xml"/>
  <Override PartName="/xl/activeX/activeX1053.bin" ContentType="application/vnd.ms-office.activeX"/>
  <Override PartName="/xl/activeX/activeX1054.xml" ContentType="application/vnd.ms-office.activeX+xml"/>
  <Override PartName="/xl/activeX/activeX1054.bin" ContentType="application/vnd.ms-office.activeX"/>
  <Override PartName="/xl/activeX/activeX1055.xml" ContentType="application/vnd.ms-office.activeX+xml"/>
  <Override PartName="/xl/activeX/activeX1055.bin" ContentType="application/vnd.ms-office.activeX"/>
  <Override PartName="/xl/activeX/activeX1056.xml" ContentType="application/vnd.ms-office.activeX+xml"/>
  <Override PartName="/xl/activeX/activeX1056.bin" ContentType="application/vnd.ms-office.activeX"/>
  <Override PartName="/xl/activeX/activeX1057.xml" ContentType="application/vnd.ms-office.activeX+xml"/>
  <Override PartName="/xl/activeX/activeX1057.bin" ContentType="application/vnd.ms-office.activeX"/>
  <Override PartName="/xl/activeX/activeX1058.xml" ContentType="application/vnd.ms-office.activeX+xml"/>
  <Override PartName="/xl/activeX/activeX1058.bin" ContentType="application/vnd.ms-office.activeX"/>
  <Override PartName="/xl/activeX/activeX1059.xml" ContentType="application/vnd.ms-office.activeX+xml"/>
  <Override PartName="/xl/activeX/activeX1059.bin" ContentType="application/vnd.ms-office.activeX"/>
  <Override PartName="/xl/activeX/activeX1060.xml" ContentType="application/vnd.ms-office.activeX+xml"/>
  <Override PartName="/xl/activeX/activeX1060.bin" ContentType="application/vnd.ms-office.activeX"/>
  <Override PartName="/xl/activeX/activeX1061.xml" ContentType="application/vnd.ms-office.activeX+xml"/>
  <Override PartName="/xl/activeX/activeX1061.bin" ContentType="application/vnd.ms-office.activeX"/>
  <Override PartName="/xl/activeX/activeX1062.xml" ContentType="application/vnd.ms-office.activeX+xml"/>
  <Override PartName="/xl/activeX/activeX1062.bin" ContentType="application/vnd.ms-office.activeX"/>
  <Override PartName="/xl/activeX/activeX1063.xml" ContentType="application/vnd.ms-office.activeX+xml"/>
  <Override PartName="/xl/activeX/activeX1063.bin" ContentType="application/vnd.ms-office.activeX"/>
  <Override PartName="/xl/activeX/activeX1064.xml" ContentType="application/vnd.ms-office.activeX+xml"/>
  <Override PartName="/xl/activeX/activeX1064.bin" ContentType="application/vnd.ms-office.activeX"/>
  <Override PartName="/xl/activeX/activeX1065.xml" ContentType="application/vnd.ms-office.activeX+xml"/>
  <Override PartName="/xl/activeX/activeX1065.bin" ContentType="application/vnd.ms-office.activeX"/>
  <Override PartName="/xl/activeX/activeX1066.xml" ContentType="application/vnd.ms-office.activeX+xml"/>
  <Override PartName="/xl/activeX/activeX1066.bin" ContentType="application/vnd.ms-office.activeX"/>
  <Override PartName="/xl/activeX/activeX1067.xml" ContentType="application/vnd.ms-office.activeX+xml"/>
  <Override PartName="/xl/activeX/activeX1067.bin" ContentType="application/vnd.ms-office.activeX"/>
  <Override PartName="/xl/activeX/activeX1068.xml" ContentType="application/vnd.ms-office.activeX+xml"/>
  <Override PartName="/xl/activeX/activeX1068.bin" ContentType="application/vnd.ms-office.activeX"/>
  <Override PartName="/xl/activeX/activeX1069.xml" ContentType="application/vnd.ms-office.activeX+xml"/>
  <Override PartName="/xl/activeX/activeX1069.bin" ContentType="application/vnd.ms-office.activeX"/>
  <Override PartName="/xl/activeX/activeX1070.xml" ContentType="application/vnd.ms-office.activeX+xml"/>
  <Override PartName="/xl/activeX/activeX1070.bin" ContentType="application/vnd.ms-office.activeX"/>
  <Override PartName="/xl/activeX/activeX1071.xml" ContentType="application/vnd.ms-office.activeX+xml"/>
  <Override PartName="/xl/activeX/activeX1071.bin" ContentType="application/vnd.ms-office.activeX"/>
  <Override PartName="/xl/activeX/activeX1072.xml" ContentType="application/vnd.ms-office.activeX+xml"/>
  <Override PartName="/xl/activeX/activeX1072.bin" ContentType="application/vnd.ms-office.activeX"/>
  <Override PartName="/xl/activeX/activeX1073.xml" ContentType="application/vnd.ms-office.activeX+xml"/>
  <Override PartName="/xl/activeX/activeX1073.bin" ContentType="application/vnd.ms-office.activeX"/>
  <Override PartName="/xl/activeX/activeX1074.xml" ContentType="application/vnd.ms-office.activeX+xml"/>
  <Override PartName="/xl/activeX/activeX1074.bin" ContentType="application/vnd.ms-office.activeX"/>
  <Override PartName="/xl/activeX/activeX1075.xml" ContentType="application/vnd.ms-office.activeX+xml"/>
  <Override PartName="/xl/activeX/activeX1075.bin" ContentType="application/vnd.ms-office.activeX"/>
  <Override PartName="/xl/activeX/activeX1076.xml" ContentType="application/vnd.ms-office.activeX+xml"/>
  <Override PartName="/xl/activeX/activeX1076.bin" ContentType="application/vnd.ms-office.activeX"/>
  <Override PartName="/xl/activeX/activeX1077.xml" ContentType="application/vnd.ms-office.activeX+xml"/>
  <Override PartName="/xl/activeX/activeX1077.bin" ContentType="application/vnd.ms-office.activeX"/>
  <Override PartName="/xl/activeX/activeX1078.xml" ContentType="application/vnd.ms-office.activeX+xml"/>
  <Override PartName="/xl/activeX/activeX1078.bin" ContentType="application/vnd.ms-office.activeX"/>
  <Override PartName="/xl/activeX/activeX1079.xml" ContentType="application/vnd.ms-office.activeX+xml"/>
  <Override PartName="/xl/activeX/activeX1079.bin" ContentType="application/vnd.ms-office.activeX"/>
  <Override PartName="/xl/activeX/activeX1080.xml" ContentType="application/vnd.ms-office.activeX+xml"/>
  <Override PartName="/xl/activeX/activeX1080.bin" ContentType="application/vnd.ms-office.activeX"/>
  <Override PartName="/xl/activeX/activeX1081.xml" ContentType="application/vnd.ms-office.activeX+xml"/>
  <Override PartName="/xl/activeX/activeX1081.bin" ContentType="application/vnd.ms-office.activeX"/>
  <Override PartName="/xl/activeX/activeX1082.xml" ContentType="application/vnd.ms-office.activeX+xml"/>
  <Override PartName="/xl/activeX/activeX1082.bin" ContentType="application/vnd.ms-office.activeX"/>
  <Override PartName="/xl/activeX/activeX1083.xml" ContentType="application/vnd.ms-office.activeX+xml"/>
  <Override PartName="/xl/activeX/activeX1083.bin" ContentType="application/vnd.ms-office.activeX"/>
  <Override PartName="/xl/activeX/activeX1084.xml" ContentType="application/vnd.ms-office.activeX+xml"/>
  <Override PartName="/xl/activeX/activeX1084.bin" ContentType="application/vnd.ms-office.activeX"/>
  <Override PartName="/xl/activeX/activeX1085.xml" ContentType="application/vnd.ms-office.activeX+xml"/>
  <Override PartName="/xl/activeX/activeX1085.bin" ContentType="application/vnd.ms-office.activeX"/>
  <Override PartName="/xl/activeX/activeX1086.xml" ContentType="application/vnd.ms-office.activeX+xml"/>
  <Override PartName="/xl/activeX/activeX1086.bin" ContentType="application/vnd.ms-office.activeX"/>
  <Override PartName="/xl/activeX/activeX1087.xml" ContentType="application/vnd.ms-office.activeX+xml"/>
  <Override PartName="/xl/activeX/activeX1087.bin" ContentType="application/vnd.ms-office.activeX"/>
  <Override PartName="/xl/activeX/activeX1088.xml" ContentType="application/vnd.ms-office.activeX+xml"/>
  <Override PartName="/xl/activeX/activeX1088.bin" ContentType="application/vnd.ms-office.activeX"/>
  <Override PartName="/xl/activeX/activeX1089.xml" ContentType="application/vnd.ms-office.activeX+xml"/>
  <Override PartName="/xl/activeX/activeX1089.bin" ContentType="application/vnd.ms-office.activeX"/>
  <Override PartName="/xl/activeX/activeX1090.xml" ContentType="application/vnd.ms-office.activeX+xml"/>
  <Override PartName="/xl/activeX/activeX1090.bin" ContentType="application/vnd.ms-office.activeX"/>
  <Override PartName="/xl/activeX/activeX1091.xml" ContentType="application/vnd.ms-office.activeX+xml"/>
  <Override PartName="/xl/activeX/activeX1091.bin" ContentType="application/vnd.ms-office.activeX"/>
  <Override PartName="/xl/activeX/activeX1092.xml" ContentType="application/vnd.ms-office.activeX+xml"/>
  <Override PartName="/xl/activeX/activeX1092.bin" ContentType="application/vnd.ms-office.activeX"/>
  <Override PartName="/xl/activeX/activeX1093.xml" ContentType="application/vnd.ms-office.activeX+xml"/>
  <Override PartName="/xl/activeX/activeX1093.bin" ContentType="application/vnd.ms-office.activeX"/>
  <Override PartName="/xl/activeX/activeX1094.xml" ContentType="application/vnd.ms-office.activeX+xml"/>
  <Override PartName="/xl/activeX/activeX1094.bin" ContentType="application/vnd.ms-office.activeX"/>
  <Override PartName="/xl/activeX/activeX1095.xml" ContentType="application/vnd.ms-office.activeX+xml"/>
  <Override PartName="/xl/activeX/activeX1095.bin" ContentType="application/vnd.ms-office.activeX"/>
  <Override PartName="/xl/activeX/activeX1096.xml" ContentType="application/vnd.ms-office.activeX+xml"/>
  <Override PartName="/xl/activeX/activeX1096.bin" ContentType="application/vnd.ms-office.activeX"/>
  <Override PartName="/xl/activeX/activeX1097.xml" ContentType="application/vnd.ms-office.activeX+xml"/>
  <Override PartName="/xl/activeX/activeX1097.bin" ContentType="application/vnd.ms-office.activeX"/>
  <Override PartName="/xl/activeX/activeX1098.xml" ContentType="application/vnd.ms-office.activeX+xml"/>
  <Override PartName="/xl/activeX/activeX1098.bin" ContentType="application/vnd.ms-office.activeX"/>
  <Override PartName="/xl/activeX/activeX1099.xml" ContentType="application/vnd.ms-office.activeX+xml"/>
  <Override PartName="/xl/activeX/activeX1099.bin" ContentType="application/vnd.ms-office.activeX"/>
  <Override PartName="/xl/activeX/activeX1100.xml" ContentType="application/vnd.ms-office.activeX+xml"/>
  <Override PartName="/xl/activeX/activeX1100.bin" ContentType="application/vnd.ms-office.activeX"/>
  <Override PartName="/xl/activeX/activeX1101.xml" ContentType="application/vnd.ms-office.activeX+xml"/>
  <Override PartName="/xl/activeX/activeX1101.bin" ContentType="application/vnd.ms-office.activeX"/>
  <Override PartName="/xl/activeX/activeX1102.xml" ContentType="application/vnd.ms-office.activeX+xml"/>
  <Override PartName="/xl/activeX/activeX1102.bin" ContentType="application/vnd.ms-office.activeX"/>
  <Override PartName="/xl/activeX/activeX1103.xml" ContentType="application/vnd.ms-office.activeX+xml"/>
  <Override PartName="/xl/activeX/activeX1103.bin" ContentType="application/vnd.ms-office.activeX"/>
  <Override PartName="/xl/activeX/activeX1104.xml" ContentType="application/vnd.ms-office.activeX+xml"/>
  <Override PartName="/xl/activeX/activeX1104.bin" ContentType="application/vnd.ms-office.activeX"/>
  <Override PartName="/xl/activeX/activeX1105.xml" ContentType="application/vnd.ms-office.activeX+xml"/>
  <Override PartName="/xl/activeX/activeX1105.bin" ContentType="application/vnd.ms-office.activeX"/>
  <Override PartName="/xl/activeX/activeX1106.xml" ContentType="application/vnd.ms-office.activeX+xml"/>
  <Override PartName="/xl/activeX/activeX1106.bin" ContentType="application/vnd.ms-office.activeX"/>
  <Override PartName="/xl/activeX/activeX1107.xml" ContentType="application/vnd.ms-office.activeX+xml"/>
  <Override PartName="/xl/activeX/activeX1107.bin" ContentType="application/vnd.ms-office.activeX"/>
  <Override PartName="/xl/activeX/activeX1108.xml" ContentType="application/vnd.ms-office.activeX+xml"/>
  <Override PartName="/xl/activeX/activeX1108.bin" ContentType="application/vnd.ms-office.activeX"/>
  <Override PartName="/xl/activeX/activeX1109.xml" ContentType="application/vnd.ms-office.activeX+xml"/>
  <Override PartName="/xl/activeX/activeX1109.bin" ContentType="application/vnd.ms-office.activeX"/>
  <Override PartName="/xl/activeX/activeX1110.xml" ContentType="application/vnd.ms-office.activeX+xml"/>
  <Override PartName="/xl/activeX/activeX1110.bin" ContentType="application/vnd.ms-office.activeX"/>
  <Override PartName="/xl/activeX/activeX1111.xml" ContentType="application/vnd.ms-office.activeX+xml"/>
  <Override PartName="/xl/activeX/activeX1111.bin" ContentType="application/vnd.ms-office.activeX"/>
  <Override PartName="/xl/activeX/activeX1112.xml" ContentType="application/vnd.ms-office.activeX+xml"/>
  <Override PartName="/xl/activeX/activeX1112.bin" ContentType="application/vnd.ms-office.activeX"/>
  <Override PartName="/xl/activeX/activeX1113.xml" ContentType="application/vnd.ms-office.activeX+xml"/>
  <Override PartName="/xl/activeX/activeX1113.bin" ContentType="application/vnd.ms-office.activeX"/>
  <Override PartName="/xl/activeX/activeX1114.xml" ContentType="application/vnd.ms-office.activeX+xml"/>
  <Override PartName="/xl/activeX/activeX1114.bin" ContentType="application/vnd.ms-office.activeX"/>
  <Override PartName="/xl/activeX/activeX1115.xml" ContentType="application/vnd.ms-office.activeX+xml"/>
  <Override PartName="/xl/activeX/activeX1115.bin" ContentType="application/vnd.ms-office.activeX"/>
  <Override PartName="/xl/activeX/activeX1116.xml" ContentType="application/vnd.ms-office.activeX+xml"/>
  <Override PartName="/xl/activeX/activeX1116.bin" ContentType="application/vnd.ms-office.activeX"/>
  <Override PartName="/xl/activeX/activeX1117.xml" ContentType="application/vnd.ms-office.activeX+xml"/>
  <Override PartName="/xl/activeX/activeX1117.bin" ContentType="application/vnd.ms-office.activeX"/>
  <Override PartName="/xl/activeX/activeX1118.xml" ContentType="application/vnd.ms-office.activeX+xml"/>
  <Override PartName="/xl/activeX/activeX1118.bin" ContentType="application/vnd.ms-office.activeX"/>
  <Override PartName="/xl/activeX/activeX1119.xml" ContentType="application/vnd.ms-office.activeX+xml"/>
  <Override PartName="/xl/activeX/activeX1119.bin" ContentType="application/vnd.ms-office.activeX"/>
  <Override PartName="/xl/activeX/activeX1120.xml" ContentType="application/vnd.ms-office.activeX+xml"/>
  <Override PartName="/xl/activeX/activeX1120.bin" ContentType="application/vnd.ms-office.activeX"/>
  <Override PartName="/xl/activeX/activeX1121.xml" ContentType="application/vnd.ms-office.activeX+xml"/>
  <Override PartName="/xl/activeX/activeX1121.bin" ContentType="application/vnd.ms-office.activeX"/>
  <Override PartName="/xl/activeX/activeX1122.xml" ContentType="application/vnd.ms-office.activeX+xml"/>
  <Override PartName="/xl/activeX/activeX1122.bin" ContentType="application/vnd.ms-office.activeX"/>
  <Override PartName="/xl/activeX/activeX1123.xml" ContentType="application/vnd.ms-office.activeX+xml"/>
  <Override PartName="/xl/activeX/activeX1123.bin" ContentType="application/vnd.ms-office.activeX"/>
  <Override PartName="/xl/activeX/activeX1124.xml" ContentType="application/vnd.ms-office.activeX+xml"/>
  <Override PartName="/xl/activeX/activeX1124.bin" ContentType="application/vnd.ms-office.activeX"/>
  <Override PartName="/xl/activeX/activeX1125.xml" ContentType="application/vnd.ms-office.activeX+xml"/>
  <Override PartName="/xl/activeX/activeX1125.bin" ContentType="application/vnd.ms-office.activeX"/>
  <Override PartName="/xl/activeX/activeX1126.xml" ContentType="application/vnd.ms-office.activeX+xml"/>
  <Override PartName="/xl/activeX/activeX1126.bin" ContentType="application/vnd.ms-office.activeX"/>
  <Override PartName="/xl/activeX/activeX1127.xml" ContentType="application/vnd.ms-office.activeX+xml"/>
  <Override PartName="/xl/activeX/activeX1127.bin" ContentType="application/vnd.ms-office.activeX"/>
  <Override PartName="/xl/activeX/activeX1128.xml" ContentType="application/vnd.ms-office.activeX+xml"/>
  <Override PartName="/xl/activeX/activeX1128.bin" ContentType="application/vnd.ms-office.activeX"/>
  <Override PartName="/xl/activeX/activeX1129.xml" ContentType="application/vnd.ms-office.activeX+xml"/>
  <Override PartName="/xl/activeX/activeX1129.bin" ContentType="application/vnd.ms-office.activeX"/>
  <Override PartName="/xl/activeX/activeX1130.xml" ContentType="application/vnd.ms-office.activeX+xml"/>
  <Override PartName="/xl/activeX/activeX1130.bin" ContentType="application/vnd.ms-office.activeX"/>
  <Override PartName="/xl/activeX/activeX1131.xml" ContentType="application/vnd.ms-office.activeX+xml"/>
  <Override PartName="/xl/activeX/activeX1131.bin" ContentType="application/vnd.ms-office.activeX"/>
  <Override PartName="/xl/activeX/activeX1132.xml" ContentType="application/vnd.ms-office.activeX+xml"/>
  <Override PartName="/xl/activeX/activeX1132.bin" ContentType="application/vnd.ms-office.activeX"/>
  <Override PartName="/xl/activeX/activeX1133.xml" ContentType="application/vnd.ms-office.activeX+xml"/>
  <Override PartName="/xl/activeX/activeX1133.bin" ContentType="application/vnd.ms-office.activeX"/>
  <Override PartName="/xl/activeX/activeX1134.xml" ContentType="application/vnd.ms-office.activeX+xml"/>
  <Override PartName="/xl/activeX/activeX1134.bin" ContentType="application/vnd.ms-office.activeX"/>
  <Override PartName="/xl/activeX/activeX1135.xml" ContentType="application/vnd.ms-office.activeX+xml"/>
  <Override PartName="/xl/activeX/activeX1135.bin" ContentType="application/vnd.ms-office.activeX"/>
  <Override PartName="/xl/activeX/activeX1136.xml" ContentType="application/vnd.ms-office.activeX+xml"/>
  <Override PartName="/xl/activeX/activeX1136.bin" ContentType="application/vnd.ms-office.activeX"/>
  <Override PartName="/xl/activeX/activeX1137.xml" ContentType="application/vnd.ms-office.activeX+xml"/>
  <Override PartName="/xl/activeX/activeX1137.bin" ContentType="application/vnd.ms-office.activeX"/>
  <Override PartName="/xl/activeX/activeX1138.xml" ContentType="application/vnd.ms-office.activeX+xml"/>
  <Override PartName="/xl/activeX/activeX1138.bin" ContentType="application/vnd.ms-office.activeX"/>
  <Override PartName="/xl/activeX/activeX1139.xml" ContentType="application/vnd.ms-office.activeX+xml"/>
  <Override PartName="/xl/activeX/activeX1139.bin" ContentType="application/vnd.ms-office.activeX"/>
  <Override PartName="/xl/activeX/activeX1140.xml" ContentType="application/vnd.ms-office.activeX+xml"/>
  <Override PartName="/xl/activeX/activeX1140.bin" ContentType="application/vnd.ms-office.activeX"/>
  <Override PartName="/xl/activeX/activeX1141.xml" ContentType="application/vnd.ms-office.activeX+xml"/>
  <Override PartName="/xl/activeX/activeX1141.bin" ContentType="application/vnd.ms-office.activeX"/>
  <Override PartName="/xl/activeX/activeX1142.xml" ContentType="application/vnd.ms-office.activeX+xml"/>
  <Override PartName="/xl/activeX/activeX1142.bin" ContentType="application/vnd.ms-office.activeX"/>
  <Override PartName="/xl/activeX/activeX1143.xml" ContentType="application/vnd.ms-office.activeX+xml"/>
  <Override PartName="/xl/activeX/activeX1143.bin" ContentType="application/vnd.ms-office.activeX"/>
  <Override PartName="/xl/activeX/activeX1144.xml" ContentType="application/vnd.ms-office.activeX+xml"/>
  <Override PartName="/xl/activeX/activeX1144.bin" ContentType="application/vnd.ms-office.activeX"/>
  <Override PartName="/xl/activeX/activeX1145.xml" ContentType="application/vnd.ms-office.activeX+xml"/>
  <Override PartName="/xl/activeX/activeX1145.bin" ContentType="application/vnd.ms-office.activeX"/>
  <Override PartName="/xl/activeX/activeX1146.xml" ContentType="application/vnd.ms-office.activeX+xml"/>
  <Override PartName="/xl/activeX/activeX1146.bin" ContentType="application/vnd.ms-office.activeX"/>
  <Override PartName="/xl/activeX/activeX1147.xml" ContentType="application/vnd.ms-office.activeX+xml"/>
  <Override PartName="/xl/activeX/activeX1147.bin" ContentType="application/vnd.ms-office.activeX"/>
  <Override PartName="/xl/activeX/activeX1148.xml" ContentType="application/vnd.ms-office.activeX+xml"/>
  <Override PartName="/xl/activeX/activeX1148.bin" ContentType="application/vnd.ms-office.activeX"/>
  <Override PartName="/xl/activeX/activeX1149.xml" ContentType="application/vnd.ms-office.activeX+xml"/>
  <Override PartName="/xl/activeX/activeX1149.bin" ContentType="application/vnd.ms-office.activeX"/>
  <Override PartName="/xl/activeX/activeX1150.xml" ContentType="application/vnd.ms-office.activeX+xml"/>
  <Override PartName="/xl/activeX/activeX1150.bin" ContentType="application/vnd.ms-office.activeX"/>
  <Override PartName="/xl/activeX/activeX1151.xml" ContentType="application/vnd.ms-office.activeX+xml"/>
  <Override PartName="/xl/activeX/activeX1151.bin" ContentType="application/vnd.ms-office.activeX"/>
  <Override PartName="/xl/activeX/activeX1152.xml" ContentType="application/vnd.ms-office.activeX+xml"/>
  <Override PartName="/xl/activeX/activeX1152.bin" ContentType="application/vnd.ms-office.activeX"/>
  <Override PartName="/xl/activeX/activeX1153.xml" ContentType="application/vnd.ms-office.activeX+xml"/>
  <Override PartName="/xl/activeX/activeX1153.bin" ContentType="application/vnd.ms-office.activeX"/>
  <Override PartName="/xl/activeX/activeX1154.xml" ContentType="application/vnd.ms-office.activeX+xml"/>
  <Override PartName="/xl/activeX/activeX1154.bin" ContentType="application/vnd.ms-office.activeX"/>
  <Override PartName="/xl/activeX/activeX1155.xml" ContentType="application/vnd.ms-office.activeX+xml"/>
  <Override PartName="/xl/activeX/activeX1155.bin" ContentType="application/vnd.ms-office.activeX"/>
  <Override PartName="/xl/activeX/activeX1156.xml" ContentType="application/vnd.ms-office.activeX+xml"/>
  <Override PartName="/xl/activeX/activeX1156.bin" ContentType="application/vnd.ms-office.activeX"/>
  <Override PartName="/xl/activeX/activeX1157.xml" ContentType="application/vnd.ms-office.activeX+xml"/>
  <Override PartName="/xl/activeX/activeX1157.bin" ContentType="application/vnd.ms-office.activeX"/>
  <Override PartName="/xl/activeX/activeX1158.xml" ContentType="application/vnd.ms-office.activeX+xml"/>
  <Override PartName="/xl/activeX/activeX1158.bin" ContentType="application/vnd.ms-office.activeX"/>
  <Override PartName="/xl/activeX/activeX1159.xml" ContentType="application/vnd.ms-office.activeX+xml"/>
  <Override PartName="/xl/activeX/activeX1159.bin" ContentType="application/vnd.ms-office.activeX"/>
  <Override PartName="/xl/activeX/activeX1160.xml" ContentType="application/vnd.ms-office.activeX+xml"/>
  <Override PartName="/xl/activeX/activeX1160.bin" ContentType="application/vnd.ms-office.activeX"/>
  <Override PartName="/xl/activeX/activeX1161.xml" ContentType="application/vnd.ms-office.activeX+xml"/>
  <Override PartName="/xl/activeX/activeX1161.bin" ContentType="application/vnd.ms-office.activeX"/>
  <Override PartName="/xl/activeX/activeX1162.xml" ContentType="application/vnd.ms-office.activeX+xml"/>
  <Override PartName="/xl/activeX/activeX1162.bin" ContentType="application/vnd.ms-office.activeX"/>
  <Override PartName="/xl/activeX/activeX1163.xml" ContentType="application/vnd.ms-office.activeX+xml"/>
  <Override PartName="/xl/activeX/activeX1163.bin" ContentType="application/vnd.ms-office.activeX"/>
  <Override PartName="/xl/activeX/activeX1164.xml" ContentType="application/vnd.ms-office.activeX+xml"/>
  <Override PartName="/xl/activeX/activeX1164.bin" ContentType="application/vnd.ms-office.activeX"/>
  <Override PartName="/xl/activeX/activeX1165.xml" ContentType="application/vnd.ms-office.activeX+xml"/>
  <Override PartName="/xl/activeX/activeX1165.bin" ContentType="application/vnd.ms-office.activeX"/>
  <Override PartName="/xl/activeX/activeX1166.xml" ContentType="application/vnd.ms-office.activeX+xml"/>
  <Override PartName="/xl/activeX/activeX1166.bin" ContentType="application/vnd.ms-office.activeX"/>
  <Override PartName="/xl/activeX/activeX1167.xml" ContentType="application/vnd.ms-office.activeX+xml"/>
  <Override PartName="/xl/activeX/activeX1167.bin" ContentType="application/vnd.ms-office.activeX"/>
  <Override PartName="/xl/activeX/activeX1168.xml" ContentType="application/vnd.ms-office.activeX+xml"/>
  <Override PartName="/xl/activeX/activeX1168.bin" ContentType="application/vnd.ms-office.activeX"/>
  <Override PartName="/xl/activeX/activeX1169.xml" ContentType="application/vnd.ms-office.activeX+xml"/>
  <Override PartName="/xl/activeX/activeX1169.bin" ContentType="application/vnd.ms-office.activeX"/>
  <Override PartName="/xl/activeX/activeX1170.xml" ContentType="application/vnd.ms-office.activeX+xml"/>
  <Override PartName="/xl/activeX/activeX1170.bin" ContentType="application/vnd.ms-office.activeX"/>
  <Override PartName="/xl/activeX/activeX1171.xml" ContentType="application/vnd.ms-office.activeX+xml"/>
  <Override PartName="/xl/activeX/activeX1171.bin" ContentType="application/vnd.ms-office.activeX"/>
  <Override PartName="/xl/activeX/activeX1172.xml" ContentType="application/vnd.ms-office.activeX+xml"/>
  <Override PartName="/xl/activeX/activeX1172.bin" ContentType="application/vnd.ms-office.activeX"/>
  <Override PartName="/xl/activeX/activeX1173.xml" ContentType="application/vnd.ms-office.activeX+xml"/>
  <Override PartName="/xl/activeX/activeX1173.bin" ContentType="application/vnd.ms-office.activeX"/>
  <Override PartName="/xl/activeX/activeX1174.xml" ContentType="application/vnd.ms-office.activeX+xml"/>
  <Override PartName="/xl/activeX/activeX1174.bin" ContentType="application/vnd.ms-office.activeX"/>
  <Override PartName="/xl/activeX/activeX1175.xml" ContentType="application/vnd.ms-office.activeX+xml"/>
  <Override PartName="/xl/activeX/activeX1175.bin" ContentType="application/vnd.ms-office.activeX"/>
  <Override PartName="/xl/activeX/activeX1176.xml" ContentType="application/vnd.ms-office.activeX+xml"/>
  <Override PartName="/xl/activeX/activeX1176.bin" ContentType="application/vnd.ms-office.activeX"/>
  <Override PartName="/xl/activeX/activeX1177.xml" ContentType="application/vnd.ms-office.activeX+xml"/>
  <Override PartName="/xl/activeX/activeX1177.bin" ContentType="application/vnd.ms-office.activeX"/>
  <Override PartName="/xl/activeX/activeX1178.xml" ContentType="application/vnd.ms-office.activeX+xml"/>
  <Override PartName="/xl/activeX/activeX1178.bin" ContentType="application/vnd.ms-office.activeX"/>
  <Override PartName="/xl/activeX/activeX1179.xml" ContentType="application/vnd.ms-office.activeX+xml"/>
  <Override PartName="/xl/activeX/activeX1179.bin" ContentType="application/vnd.ms-office.activeX"/>
  <Override PartName="/xl/activeX/activeX1180.xml" ContentType="application/vnd.ms-office.activeX+xml"/>
  <Override PartName="/xl/activeX/activeX1180.bin" ContentType="application/vnd.ms-office.activeX"/>
  <Override PartName="/xl/activeX/activeX1181.xml" ContentType="application/vnd.ms-office.activeX+xml"/>
  <Override PartName="/xl/activeX/activeX1181.bin" ContentType="application/vnd.ms-office.activeX"/>
  <Override PartName="/xl/activeX/activeX1182.xml" ContentType="application/vnd.ms-office.activeX+xml"/>
  <Override PartName="/xl/activeX/activeX1182.bin" ContentType="application/vnd.ms-office.activeX"/>
  <Override PartName="/xl/activeX/activeX1183.xml" ContentType="application/vnd.ms-office.activeX+xml"/>
  <Override PartName="/xl/activeX/activeX1183.bin" ContentType="application/vnd.ms-office.activeX"/>
  <Override PartName="/xl/activeX/activeX1184.xml" ContentType="application/vnd.ms-office.activeX+xml"/>
  <Override PartName="/xl/activeX/activeX1184.bin" ContentType="application/vnd.ms-office.activeX"/>
  <Override PartName="/xl/activeX/activeX1185.xml" ContentType="application/vnd.ms-office.activeX+xml"/>
  <Override PartName="/xl/activeX/activeX1185.bin" ContentType="application/vnd.ms-office.activeX"/>
  <Override PartName="/xl/activeX/activeX1186.xml" ContentType="application/vnd.ms-office.activeX+xml"/>
  <Override PartName="/xl/activeX/activeX1186.bin" ContentType="application/vnd.ms-office.activeX"/>
  <Override PartName="/xl/activeX/activeX1187.xml" ContentType="application/vnd.ms-office.activeX+xml"/>
  <Override PartName="/xl/activeX/activeX1187.bin" ContentType="application/vnd.ms-office.activeX"/>
  <Override PartName="/xl/activeX/activeX1188.xml" ContentType="application/vnd.ms-office.activeX+xml"/>
  <Override PartName="/xl/activeX/activeX1188.bin" ContentType="application/vnd.ms-office.activeX"/>
  <Override PartName="/xl/activeX/activeX1189.xml" ContentType="application/vnd.ms-office.activeX+xml"/>
  <Override PartName="/xl/activeX/activeX1189.bin" ContentType="application/vnd.ms-office.activeX"/>
  <Override PartName="/xl/activeX/activeX1190.xml" ContentType="application/vnd.ms-office.activeX+xml"/>
  <Override PartName="/xl/activeX/activeX1190.bin" ContentType="application/vnd.ms-office.activeX"/>
  <Override PartName="/xl/activeX/activeX1191.xml" ContentType="application/vnd.ms-office.activeX+xml"/>
  <Override PartName="/xl/activeX/activeX1191.bin" ContentType="application/vnd.ms-office.activeX"/>
  <Override PartName="/xl/activeX/activeX1192.xml" ContentType="application/vnd.ms-office.activeX+xml"/>
  <Override PartName="/xl/activeX/activeX1192.bin" ContentType="application/vnd.ms-office.activeX"/>
  <Override PartName="/xl/activeX/activeX1193.xml" ContentType="application/vnd.ms-office.activeX+xml"/>
  <Override PartName="/xl/activeX/activeX1193.bin" ContentType="application/vnd.ms-office.activeX"/>
  <Override PartName="/xl/activeX/activeX1194.xml" ContentType="application/vnd.ms-office.activeX+xml"/>
  <Override PartName="/xl/activeX/activeX1194.bin" ContentType="application/vnd.ms-office.activeX"/>
  <Override PartName="/xl/activeX/activeX1195.xml" ContentType="application/vnd.ms-office.activeX+xml"/>
  <Override PartName="/xl/activeX/activeX1195.bin" ContentType="application/vnd.ms-office.activeX"/>
  <Override PartName="/xl/activeX/activeX1196.xml" ContentType="application/vnd.ms-office.activeX+xml"/>
  <Override PartName="/xl/activeX/activeX1196.bin" ContentType="application/vnd.ms-office.activeX"/>
  <Override PartName="/xl/activeX/activeX1197.xml" ContentType="application/vnd.ms-office.activeX+xml"/>
  <Override PartName="/xl/activeX/activeX1197.bin" ContentType="application/vnd.ms-office.activeX"/>
  <Override PartName="/xl/activeX/activeX1198.xml" ContentType="application/vnd.ms-office.activeX+xml"/>
  <Override PartName="/xl/activeX/activeX1198.bin" ContentType="application/vnd.ms-office.activeX"/>
  <Override PartName="/xl/activeX/activeX1199.xml" ContentType="application/vnd.ms-office.activeX+xml"/>
  <Override PartName="/xl/activeX/activeX1199.bin" ContentType="application/vnd.ms-office.activeX"/>
  <Override PartName="/xl/activeX/activeX1200.xml" ContentType="application/vnd.ms-office.activeX+xml"/>
  <Override PartName="/xl/activeX/activeX1200.bin" ContentType="application/vnd.ms-office.activeX"/>
  <Override PartName="/xl/activeX/activeX1201.xml" ContentType="application/vnd.ms-office.activeX+xml"/>
  <Override PartName="/xl/activeX/activeX1201.bin" ContentType="application/vnd.ms-office.activeX"/>
  <Override PartName="/xl/activeX/activeX1202.xml" ContentType="application/vnd.ms-office.activeX+xml"/>
  <Override PartName="/xl/activeX/activeX1202.bin" ContentType="application/vnd.ms-office.activeX"/>
  <Override PartName="/xl/activeX/activeX1203.xml" ContentType="application/vnd.ms-office.activeX+xml"/>
  <Override PartName="/xl/activeX/activeX1203.bin" ContentType="application/vnd.ms-office.activeX"/>
  <Override PartName="/xl/activeX/activeX1204.xml" ContentType="application/vnd.ms-office.activeX+xml"/>
  <Override PartName="/xl/activeX/activeX1204.bin" ContentType="application/vnd.ms-office.activeX"/>
  <Override PartName="/xl/activeX/activeX1205.xml" ContentType="application/vnd.ms-office.activeX+xml"/>
  <Override PartName="/xl/activeX/activeX1205.bin" ContentType="application/vnd.ms-office.activeX"/>
  <Override PartName="/xl/activeX/activeX1206.xml" ContentType="application/vnd.ms-office.activeX+xml"/>
  <Override PartName="/xl/activeX/activeX1206.bin" ContentType="application/vnd.ms-office.activeX"/>
  <Override PartName="/xl/activeX/activeX1207.xml" ContentType="application/vnd.ms-office.activeX+xml"/>
  <Override PartName="/xl/activeX/activeX1207.bin" ContentType="application/vnd.ms-office.activeX"/>
  <Override PartName="/xl/activeX/activeX1208.xml" ContentType="application/vnd.ms-office.activeX+xml"/>
  <Override PartName="/xl/activeX/activeX1208.bin" ContentType="application/vnd.ms-office.activeX"/>
  <Override PartName="/xl/activeX/activeX1209.xml" ContentType="application/vnd.ms-office.activeX+xml"/>
  <Override PartName="/xl/activeX/activeX1209.bin" ContentType="application/vnd.ms-office.activeX"/>
  <Override PartName="/xl/activeX/activeX1210.xml" ContentType="application/vnd.ms-office.activeX+xml"/>
  <Override PartName="/xl/activeX/activeX1210.bin" ContentType="application/vnd.ms-office.activeX"/>
  <Override PartName="/xl/activeX/activeX1211.xml" ContentType="application/vnd.ms-office.activeX+xml"/>
  <Override PartName="/xl/activeX/activeX1211.bin" ContentType="application/vnd.ms-office.activeX"/>
  <Override PartName="/xl/activeX/activeX1212.xml" ContentType="application/vnd.ms-office.activeX+xml"/>
  <Override PartName="/xl/activeX/activeX1212.bin" ContentType="application/vnd.ms-office.activeX"/>
  <Override PartName="/xl/activeX/activeX1213.xml" ContentType="application/vnd.ms-office.activeX+xml"/>
  <Override PartName="/xl/activeX/activeX1213.bin" ContentType="application/vnd.ms-office.activeX"/>
  <Override PartName="/xl/activeX/activeX1214.xml" ContentType="application/vnd.ms-office.activeX+xml"/>
  <Override PartName="/xl/activeX/activeX1214.bin" ContentType="application/vnd.ms-office.activeX"/>
  <Override PartName="/xl/activeX/activeX1215.xml" ContentType="application/vnd.ms-office.activeX+xml"/>
  <Override PartName="/xl/activeX/activeX1215.bin" ContentType="application/vnd.ms-office.activeX"/>
  <Override PartName="/xl/activeX/activeX1216.xml" ContentType="application/vnd.ms-office.activeX+xml"/>
  <Override PartName="/xl/activeX/activeX1216.bin" ContentType="application/vnd.ms-office.activeX"/>
  <Override PartName="/xl/activeX/activeX1217.xml" ContentType="application/vnd.ms-office.activeX+xml"/>
  <Override PartName="/xl/activeX/activeX1217.bin" ContentType="application/vnd.ms-office.activeX"/>
  <Override PartName="/xl/activeX/activeX1218.xml" ContentType="application/vnd.ms-office.activeX+xml"/>
  <Override PartName="/xl/activeX/activeX1218.bin" ContentType="application/vnd.ms-office.activeX"/>
  <Override PartName="/xl/activeX/activeX1219.xml" ContentType="application/vnd.ms-office.activeX+xml"/>
  <Override PartName="/xl/activeX/activeX1219.bin" ContentType="application/vnd.ms-office.activeX"/>
  <Override PartName="/xl/activeX/activeX1220.xml" ContentType="application/vnd.ms-office.activeX+xml"/>
  <Override PartName="/xl/activeX/activeX1220.bin" ContentType="application/vnd.ms-office.activeX"/>
  <Override PartName="/xl/activeX/activeX1221.xml" ContentType="application/vnd.ms-office.activeX+xml"/>
  <Override PartName="/xl/activeX/activeX1221.bin" ContentType="application/vnd.ms-office.activeX"/>
  <Override PartName="/xl/activeX/activeX1222.xml" ContentType="application/vnd.ms-office.activeX+xml"/>
  <Override PartName="/xl/activeX/activeX1222.bin" ContentType="application/vnd.ms-office.activeX"/>
  <Override PartName="/xl/activeX/activeX1223.xml" ContentType="application/vnd.ms-office.activeX+xml"/>
  <Override PartName="/xl/activeX/activeX1223.bin" ContentType="application/vnd.ms-office.activeX"/>
  <Override PartName="/xl/activeX/activeX1224.xml" ContentType="application/vnd.ms-office.activeX+xml"/>
  <Override PartName="/xl/activeX/activeX1224.bin" ContentType="application/vnd.ms-office.activeX"/>
  <Override PartName="/xl/activeX/activeX1225.xml" ContentType="application/vnd.ms-office.activeX+xml"/>
  <Override PartName="/xl/activeX/activeX1225.bin" ContentType="application/vnd.ms-office.activeX"/>
  <Override PartName="/xl/activeX/activeX1226.xml" ContentType="application/vnd.ms-office.activeX+xml"/>
  <Override PartName="/xl/activeX/activeX1226.bin" ContentType="application/vnd.ms-office.activeX"/>
  <Override PartName="/xl/activeX/activeX1227.xml" ContentType="application/vnd.ms-office.activeX+xml"/>
  <Override PartName="/xl/activeX/activeX1227.bin" ContentType="application/vnd.ms-office.activeX"/>
  <Override PartName="/xl/activeX/activeX1228.xml" ContentType="application/vnd.ms-office.activeX+xml"/>
  <Override PartName="/xl/activeX/activeX1228.bin" ContentType="application/vnd.ms-office.activeX"/>
  <Override PartName="/xl/activeX/activeX1229.xml" ContentType="application/vnd.ms-office.activeX+xml"/>
  <Override PartName="/xl/activeX/activeX1229.bin" ContentType="application/vnd.ms-office.activeX"/>
  <Override PartName="/xl/activeX/activeX1230.xml" ContentType="application/vnd.ms-office.activeX+xml"/>
  <Override PartName="/xl/activeX/activeX1230.bin" ContentType="application/vnd.ms-office.activeX"/>
  <Override PartName="/xl/activeX/activeX1231.xml" ContentType="application/vnd.ms-office.activeX+xml"/>
  <Override PartName="/xl/activeX/activeX1231.bin" ContentType="application/vnd.ms-office.activeX"/>
  <Override PartName="/xl/activeX/activeX1232.xml" ContentType="application/vnd.ms-office.activeX+xml"/>
  <Override PartName="/xl/activeX/activeX1232.bin" ContentType="application/vnd.ms-office.activeX"/>
  <Override PartName="/xl/activeX/activeX1233.xml" ContentType="application/vnd.ms-office.activeX+xml"/>
  <Override PartName="/xl/activeX/activeX1233.bin" ContentType="application/vnd.ms-office.activeX"/>
  <Override PartName="/xl/activeX/activeX1234.xml" ContentType="application/vnd.ms-office.activeX+xml"/>
  <Override PartName="/xl/activeX/activeX1234.bin" ContentType="application/vnd.ms-office.activeX"/>
  <Override PartName="/xl/activeX/activeX1235.xml" ContentType="application/vnd.ms-office.activeX+xml"/>
  <Override PartName="/xl/activeX/activeX1235.bin" ContentType="application/vnd.ms-office.activeX"/>
  <Override PartName="/xl/activeX/activeX1236.xml" ContentType="application/vnd.ms-office.activeX+xml"/>
  <Override PartName="/xl/activeX/activeX1236.bin" ContentType="application/vnd.ms-office.activeX"/>
  <Override PartName="/xl/activeX/activeX1237.xml" ContentType="application/vnd.ms-office.activeX+xml"/>
  <Override PartName="/xl/activeX/activeX1237.bin" ContentType="application/vnd.ms-office.activeX"/>
  <Override PartName="/xl/activeX/activeX1238.xml" ContentType="application/vnd.ms-office.activeX+xml"/>
  <Override PartName="/xl/activeX/activeX1238.bin" ContentType="application/vnd.ms-office.activeX"/>
  <Override PartName="/xl/activeX/activeX1239.xml" ContentType="application/vnd.ms-office.activeX+xml"/>
  <Override PartName="/xl/activeX/activeX1239.bin" ContentType="application/vnd.ms-office.activeX"/>
  <Override PartName="/xl/activeX/activeX1240.xml" ContentType="application/vnd.ms-office.activeX+xml"/>
  <Override PartName="/xl/activeX/activeX1240.bin" ContentType="application/vnd.ms-office.activeX"/>
  <Override PartName="/xl/activeX/activeX1241.xml" ContentType="application/vnd.ms-office.activeX+xml"/>
  <Override PartName="/xl/activeX/activeX1241.bin" ContentType="application/vnd.ms-office.activeX"/>
  <Override PartName="/xl/activeX/activeX1242.xml" ContentType="application/vnd.ms-office.activeX+xml"/>
  <Override PartName="/xl/activeX/activeX1242.bin" ContentType="application/vnd.ms-office.activeX"/>
  <Override PartName="/xl/activeX/activeX1243.xml" ContentType="application/vnd.ms-office.activeX+xml"/>
  <Override PartName="/xl/activeX/activeX1243.bin" ContentType="application/vnd.ms-office.activeX"/>
  <Override PartName="/xl/activeX/activeX1244.xml" ContentType="application/vnd.ms-office.activeX+xml"/>
  <Override PartName="/xl/activeX/activeX1244.bin" ContentType="application/vnd.ms-office.activeX"/>
  <Override PartName="/xl/activeX/activeX1245.xml" ContentType="application/vnd.ms-office.activeX+xml"/>
  <Override PartName="/xl/activeX/activeX1245.bin" ContentType="application/vnd.ms-office.activeX"/>
  <Override PartName="/xl/activeX/activeX1246.xml" ContentType="application/vnd.ms-office.activeX+xml"/>
  <Override PartName="/xl/activeX/activeX1246.bin" ContentType="application/vnd.ms-office.activeX"/>
  <Override PartName="/xl/activeX/activeX1247.xml" ContentType="application/vnd.ms-office.activeX+xml"/>
  <Override PartName="/xl/activeX/activeX1247.bin" ContentType="application/vnd.ms-office.activeX"/>
  <Override PartName="/xl/activeX/activeX1248.xml" ContentType="application/vnd.ms-office.activeX+xml"/>
  <Override PartName="/xl/activeX/activeX1248.bin" ContentType="application/vnd.ms-office.activeX"/>
  <Override PartName="/xl/activeX/activeX1249.xml" ContentType="application/vnd.ms-office.activeX+xml"/>
  <Override PartName="/xl/activeX/activeX1249.bin" ContentType="application/vnd.ms-office.activeX"/>
  <Override PartName="/xl/activeX/activeX1250.xml" ContentType="application/vnd.ms-office.activeX+xml"/>
  <Override PartName="/xl/activeX/activeX1250.bin" ContentType="application/vnd.ms-office.activeX"/>
  <Override PartName="/xl/activeX/activeX1251.xml" ContentType="application/vnd.ms-office.activeX+xml"/>
  <Override PartName="/xl/activeX/activeX1251.bin" ContentType="application/vnd.ms-office.activeX"/>
  <Override PartName="/xl/activeX/activeX1252.xml" ContentType="application/vnd.ms-office.activeX+xml"/>
  <Override PartName="/xl/activeX/activeX1252.bin" ContentType="application/vnd.ms-office.activeX"/>
  <Override PartName="/xl/activeX/activeX1253.xml" ContentType="application/vnd.ms-office.activeX+xml"/>
  <Override PartName="/xl/activeX/activeX1253.bin" ContentType="application/vnd.ms-office.activeX"/>
  <Override PartName="/xl/activeX/activeX1254.xml" ContentType="application/vnd.ms-office.activeX+xml"/>
  <Override PartName="/xl/activeX/activeX1254.bin" ContentType="application/vnd.ms-office.activeX"/>
  <Override PartName="/xl/activeX/activeX1255.xml" ContentType="application/vnd.ms-office.activeX+xml"/>
  <Override PartName="/xl/activeX/activeX1255.bin" ContentType="application/vnd.ms-office.activeX"/>
  <Override PartName="/xl/activeX/activeX1256.xml" ContentType="application/vnd.ms-office.activeX+xml"/>
  <Override PartName="/xl/activeX/activeX1256.bin" ContentType="application/vnd.ms-office.activeX"/>
  <Override PartName="/xl/activeX/activeX1257.xml" ContentType="application/vnd.ms-office.activeX+xml"/>
  <Override PartName="/xl/activeX/activeX1257.bin" ContentType="application/vnd.ms-office.activeX"/>
  <Override PartName="/xl/activeX/activeX1258.xml" ContentType="application/vnd.ms-office.activeX+xml"/>
  <Override PartName="/xl/activeX/activeX1258.bin" ContentType="application/vnd.ms-office.activeX"/>
  <Override PartName="/xl/activeX/activeX1259.xml" ContentType="application/vnd.ms-office.activeX+xml"/>
  <Override PartName="/xl/activeX/activeX1259.bin" ContentType="application/vnd.ms-office.activeX"/>
  <Override PartName="/xl/activeX/activeX1260.xml" ContentType="application/vnd.ms-office.activeX+xml"/>
  <Override PartName="/xl/activeX/activeX1260.bin" ContentType="application/vnd.ms-office.activeX"/>
  <Override PartName="/xl/activeX/activeX1261.xml" ContentType="application/vnd.ms-office.activeX+xml"/>
  <Override PartName="/xl/activeX/activeX1261.bin" ContentType="application/vnd.ms-office.activeX"/>
  <Override PartName="/xl/activeX/activeX1262.xml" ContentType="application/vnd.ms-office.activeX+xml"/>
  <Override PartName="/xl/activeX/activeX1262.bin" ContentType="application/vnd.ms-office.activeX"/>
  <Override PartName="/xl/activeX/activeX1263.xml" ContentType="application/vnd.ms-office.activeX+xml"/>
  <Override PartName="/xl/activeX/activeX1263.bin" ContentType="application/vnd.ms-office.activeX"/>
  <Override PartName="/xl/activeX/activeX1264.xml" ContentType="application/vnd.ms-office.activeX+xml"/>
  <Override PartName="/xl/activeX/activeX1264.bin" ContentType="application/vnd.ms-office.activeX"/>
  <Override PartName="/xl/activeX/activeX1265.xml" ContentType="application/vnd.ms-office.activeX+xml"/>
  <Override PartName="/xl/activeX/activeX1265.bin" ContentType="application/vnd.ms-office.activeX"/>
  <Override PartName="/xl/activeX/activeX1266.xml" ContentType="application/vnd.ms-office.activeX+xml"/>
  <Override PartName="/xl/activeX/activeX1266.bin" ContentType="application/vnd.ms-office.activeX"/>
  <Override PartName="/xl/activeX/activeX1267.xml" ContentType="application/vnd.ms-office.activeX+xml"/>
  <Override PartName="/xl/activeX/activeX1267.bin" ContentType="application/vnd.ms-office.activeX"/>
  <Override PartName="/xl/activeX/activeX1268.xml" ContentType="application/vnd.ms-office.activeX+xml"/>
  <Override PartName="/xl/activeX/activeX1268.bin" ContentType="application/vnd.ms-office.activeX"/>
  <Override PartName="/xl/activeX/activeX1269.xml" ContentType="application/vnd.ms-office.activeX+xml"/>
  <Override PartName="/xl/activeX/activeX1269.bin" ContentType="application/vnd.ms-office.activeX"/>
  <Override PartName="/xl/activeX/activeX1270.xml" ContentType="application/vnd.ms-office.activeX+xml"/>
  <Override PartName="/xl/activeX/activeX1270.bin" ContentType="application/vnd.ms-office.activeX"/>
  <Override PartName="/xl/activeX/activeX1271.xml" ContentType="application/vnd.ms-office.activeX+xml"/>
  <Override PartName="/xl/activeX/activeX1271.bin" ContentType="application/vnd.ms-office.activeX"/>
  <Override PartName="/xl/activeX/activeX1272.xml" ContentType="application/vnd.ms-office.activeX+xml"/>
  <Override PartName="/xl/activeX/activeX1272.bin" ContentType="application/vnd.ms-office.activeX"/>
  <Override PartName="/xl/activeX/activeX1273.xml" ContentType="application/vnd.ms-office.activeX+xml"/>
  <Override PartName="/xl/activeX/activeX1273.bin" ContentType="application/vnd.ms-office.activeX"/>
  <Override PartName="/xl/activeX/activeX1274.xml" ContentType="application/vnd.ms-office.activeX+xml"/>
  <Override PartName="/xl/activeX/activeX1274.bin" ContentType="application/vnd.ms-office.activeX"/>
  <Override PartName="/xl/activeX/activeX1275.xml" ContentType="application/vnd.ms-office.activeX+xml"/>
  <Override PartName="/xl/activeX/activeX1275.bin" ContentType="application/vnd.ms-office.activeX"/>
  <Override PartName="/xl/activeX/activeX1276.xml" ContentType="application/vnd.ms-office.activeX+xml"/>
  <Override PartName="/xl/activeX/activeX1276.bin" ContentType="application/vnd.ms-office.activeX"/>
  <Override PartName="/xl/activeX/activeX1277.xml" ContentType="application/vnd.ms-office.activeX+xml"/>
  <Override PartName="/xl/activeX/activeX1277.bin" ContentType="application/vnd.ms-office.activeX"/>
  <Override PartName="/xl/activeX/activeX1278.xml" ContentType="application/vnd.ms-office.activeX+xml"/>
  <Override PartName="/xl/activeX/activeX1278.bin" ContentType="application/vnd.ms-office.activeX"/>
  <Override PartName="/xl/activeX/activeX1279.xml" ContentType="application/vnd.ms-office.activeX+xml"/>
  <Override PartName="/xl/activeX/activeX1279.bin" ContentType="application/vnd.ms-office.activeX"/>
  <Override PartName="/xl/activeX/activeX1280.xml" ContentType="application/vnd.ms-office.activeX+xml"/>
  <Override PartName="/xl/activeX/activeX1280.bin" ContentType="application/vnd.ms-office.activeX"/>
  <Override PartName="/xl/activeX/activeX1281.xml" ContentType="application/vnd.ms-office.activeX+xml"/>
  <Override PartName="/xl/activeX/activeX1281.bin" ContentType="application/vnd.ms-office.activeX"/>
  <Override PartName="/xl/activeX/activeX1282.xml" ContentType="application/vnd.ms-office.activeX+xml"/>
  <Override PartName="/xl/activeX/activeX1282.bin" ContentType="application/vnd.ms-office.activeX"/>
  <Override PartName="/xl/activeX/activeX1283.xml" ContentType="application/vnd.ms-office.activeX+xml"/>
  <Override PartName="/xl/activeX/activeX1283.bin" ContentType="application/vnd.ms-office.activeX"/>
  <Override PartName="/xl/activeX/activeX1284.xml" ContentType="application/vnd.ms-office.activeX+xml"/>
  <Override PartName="/xl/activeX/activeX1284.bin" ContentType="application/vnd.ms-office.activeX"/>
  <Override PartName="/xl/activeX/activeX1285.xml" ContentType="application/vnd.ms-office.activeX+xml"/>
  <Override PartName="/xl/activeX/activeX1285.bin" ContentType="application/vnd.ms-office.activeX"/>
  <Override PartName="/xl/activeX/activeX1286.xml" ContentType="application/vnd.ms-office.activeX+xml"/>
  <Override PartName="/xl/activeX/activeX1286.bin" ContentType="application/vnd.ms-office.activeX"/>
  <Override PartName="/xl/activeX/activeX1287.xml" ContentType="application/vnd.ms-office.activeX+xml"/>
  <Override PartName="/xl/activeX/activeX1287.bin" ContentType="application/vnd.ms-office.activeX"/>
  <Override PartName="/xl/activeX/activeX1288.xml" ContentType="application/vnd.ms-office.activeX+xml"/>
  <Override PartName="/xl/activeX/activeX1288.bin" ContentType="application/vnd.ms-office.activeX"/>
  <Override PartName="/xl/activeX/activeX1289.xml" ContentType="application/vnd.ms-office.activeX+xml"/>
  <Override PartName="/xl/activeX/activeX1289.bin" ContentType="application/vnd.ms-office.activeX"/>
  <Override PartName="/xl/activeX/activeX1290.xml" ContentType="application/vnd.ms-office.activeX+xml"/>
  <Override PartName="/xl/activeX/activeX1290.bin" ContentType="application/vnd.ms-office.activeX"/>
  <Override PartName="/xl/activeX/activeX1291.xml" ContentType="application/vnd.ms-office.activeX+xml"/>
  <Override PartName="/xl/activeX/activeX1291.bin" ContentType="application/vnd.ms-office.activeX"/>
  <Override PartName="/xl/activeX/activeX1292.xml" ContentType="application/vnd.ms-office.activeX+xml"/>
  <Override PartName="/xl/activeX/activeX1292.bin" ContentType="application/vnd.ms-office.activeX"/>
  <Override PartName="/xl/activeX/activeX1293.xml" ContentType="application/vnd.ms-office.activeX+xml"/>
  <Override PartName="/xl/activeX/activeX1293.bin" ContentType="application/vnd.ms-office.activeX"/>
  <Override PartName="/xl/activeX/activeX1294.xml" ContentType="application/vnd.ms-office.activeX+xml"/>
  <Override PartName="/xl/activeX/activeX1294.bin" ContentType="application/vnd.ms-office.activeX"/>
  <Override PartName="/xl/activeX/activeX1295.xml" ContentType="application/vnd.ms-office.activeX+xml"/>
  <Override PartName="/xl/activeX/activeX1295.bin" ContentType="application/vnd.ms-office.activeX"/>
  <Override PartName="/xl/activeX/activeX1296.xml" ContentType="application/vnd.ms-office.activeX+xml"/>
  <Override PartName="/xl/activeX/activeX1296.bin" ContentType="application/vnd.ms-office.activeX"/>
  <Override PartName="/xl/activeX/activeX1297.xml" ContentType="application/vnd.ms-office.activeX+xml"/>
  <Override PartName="/xl/activeX/activeX1297.bin" ContentType="application/vnd.ms-office.activeX"/>
  <Override PartName="/xl/activeX/activeX1298.xml" ContentType="application/vnd.ms-office.activeX+xml"/>
  <Override PartName="/xl/activeX/activeX1298.bin" ContentType="application/vnd.ms-office.activeX"/>
  <Override PartName="/xl/activeX/activeX1299.xml" ContentType="application/vnd.ms-office.activeX+xml"/>
  <Override PartName="/xl/activeX/activeX1299.bin" ContentType="application/vnd.ms-office.activeX"/>
  <Override PartName="/xl/activeX/activeX1300.xml" ContentType="application/vnd.ms-office.activeX+xml"/>
  <Override PartName="/xl/activeX/activeX1300.bin" ContentType="application/vnd.ms-office.activeX"/>
  <Override PartName="/xl/activeX/activeX1301.xml" ContentType="application/vnd.ms-office.activeX+xml"/>
  <Override PartName="/xl/activeX/activeX1301.bin" ContentType="application/vnd.ms-office.activeX"/>
  <Override PartName="/xl/activeX/activeX1302.xml" ContentType="application/vnd.ms-office.activeX+xml"/>
  <Override PartName="/xl/activeX/activeX1302.bin" ContentType="application/vnd.ms-office.activeX"/>
  <Override PartName="/xl/activeX/activeX1303.xml" ContentType="application/vnd.ms-office.activeX+xml"/>
  <Override PartName="/xl/activeX/activeX1303.bin" ContentType="application/vnd.ms-office.activeX"/>
  <Override PartName="/xl/activeX/activeX1304.xml" ContentType="application/vnd.ms-office.activeX+xml"/>
  <Override PartName="/xl/activeX/activeX1304.bin" ContentType="application/vnd.ms-office.activeX"/>
  <Override PartName="/xl/activeX/activeX1305.xml" ContentType="application/vnd.ms-office.activeX+xml"/>
  <Override PartName="/xl/activeX/activeX1305.bin" ContentType="application/vnd.ms-office.activeX"/>
  <Override PartName="/xl/activeX/activeX1306.xml" ContentType="application/vnd.ms-office.activeX+xml"/>
  <Override PartName="/xl/activeX/activeX1306.bin" ContentType="application/vnd.ms-office.activeX"/>
  <Override PartName="/xl/activeX/activeX1307.xml" ContentType="application/vnd.ms-office.activeX+xml"/>
  <Override PartName="/xl/activeX/activeX1307.bin" ContentType="application/vnd.ms-office.activeX"/>
  <Override PartName="/xl/activeX/activeX1308.xml" ContentType="application/vnd.ms-office.activeX+xml"/>
  <Override PartName="/xl/activeX/activeX1308.bin" ContentType="application/vnd.ms-office.activeX"/>
  <Override PartName="/xl/activeX/activeX1309.xml" ContentType="application/vnd.ms-office.activeX+xml"/>
  <Override PartName="/xl/activeX/activeX1309.bin" ContentType="application/vnd.ms-office.activeX"/>
  <Override PartName="/xl/activeX/activeX1310.xml" ContentType="application/vnd.ms-office.activeX+xml"/>
  <Override PartName="/xl/activeX/activeX1310.bin" ContentType="application/vnd.ms-office.activeX"/>
  <Override PartName="/xl/activeX/activeX1311.xml" ContentType="application/vnd.ms-office.activeX+xml"/>
  <Override PartName="/xl/activeX/activeX1311.bin" ContentType="application/vnd.ms-office.activeX"/>
  <Override PartName="/xl/activeX/activeX1312.xml" ContentType="application/vnd.ms-office.activeX+xml"/>
  <Override PartName="/xl/activeX/activeX1312.bin" ContentType="application/vnd.ms-office.activeX"/>
  <Override PartName="/xl/activeX/activeX1313.xml" ContentType="application/vnd.ms-office.activeX+xml"/>
  <Override PartName="/xl/activeX/activeX1313.bin" ContentType="application/vnd.ms-office.activeX"/>
  <Override PartName="/xl/activeX/activeX1314.xml" ContentType="application/vnd.ms-office.activeX+xml"/>
  <Override PartName="/xl/activeX/activeX1314.bin" ContentType="application/vnd.ms-office.activeX"/>
  <Override PartName="/xl/activeX/activeX1315.xml" ContentType="application/vnd.ms-office.activeX+xml"/>
  <Override PartName="/xl/activeX/activeX1315.bin" ContentType="application/vnd.ms-office.activeX"/>
  <Override PartName="/xl/activeX/activeX1316.xml" ContentType="application/vnd.ms-office.activeX+xml"/>
  <Override PartName="/xl/activeX/activeX1316.bin" ContentType="application/vnd.ms-office.activeX"/>
  <Override PartName="/xl/activeX/activeX1317.xml" ContentType="application/vnd.ms-office.activeX+xml"/>
  <Override PartName="/xl/activeX/activeX1317.bin" ContentType="application/vnd.ms-office.activeX"/>
  <Override PartName="/xl/activeX/activeX1318.xml" ContentType="application/vnd.ms-office.activeX+xml"/>
  <Override PartName="/xl/activeX/activeX1318.bin" ContentType="application/vnd.ms-office.activeX"/>
  <Override PartName="/xl/activeX/activeX1319.xml" ContentType="application/vnd.ms-office.activeX+xml"/>
  <Override PartName="/xl/activeX/activeX1319.bin" ContentType="application/vnd.ms-office.activeX"/>
  <Override PartName="/xl/activeX/activeX1320.xml" ContentType="application/vnd.ms-office.activeX+xml"/>
  <Override PartName="/xl/activeX/activeX1320.bin" ContentType="application/vnd.ms-office.activeX"/>
  <Override PartName="/xl/activeX/activeX1321.xml" ContentType="application/vnd.ms-office.activeX+xml"/>
  <Override PartName="/xl/activeX/activeX1321.bin" ContentType="application/vnd.ms-office.activeX"/>
  <Override PartName="/xl/activeX/activeX1322.xml" ContentType="application/vnd.ms-office.activeX+xml"/>
  <Override PartName="/xl/activeX/activeX1322.bin" ContentType="application/vnd.ms-office.activeX"/>
  <Override PartName="/xl/activeX/activeX1323.xml" ContentType="application/vnd.ms-office.activeX+xml"/>
  <Override PartName="/xl/activeX/activeX1323.bin" ContentType="application/vnd.ms-office.activeX"/>
  <Override PartName="/xl/activeX/activeX1324.xml" ContentType="application/vnd.ms-office.activeX+xml"/>
  <Override PartName="/xl/activeX/activeX1324.bin" ContentType="application/vnd.ms-office.activeX"/>
  <Override PartName="/xl/activeX/activeX1325.xml" ContentType="application/vnd.ms-office.activeX+xml"/>
  <Override PartName="/xl/activeX/activeX1325.bin" ContentType="application/vnd.ms-office.activeX"/>
  <Override PartName="/xl/activeX/activeX1326.xml" ContentType="application/vnd.ms-office.activeX+xml"/>
  <Override PartName="/xl/activeX/activeX1326.bin" ContentType="application/vnd.ms-office.activeX"/>
  <Override PartName="/xl/activeX/activeX1327.xml" ContentType="application/vnd.ms-office.activeX+xml"/>
  <Override PartName="/xl/activeX/activeX1327.bin" ContentType="application/vnd.ms-office.activeX"/>
  <Override PartName="/xl/activeX/activeX1328.xml" ContentType="application/vnd.ms-office.activeX+xml"/>
  <Override PartName="/xl/activeX/activeX1328.bin" ContentType="application/vnd.ms-office.activeX"/>
  <Override PartName="/xl/activeX/activeX1329.xml" ContentType="application/vnd.ms-office.activeX+xml"/>
  <Override PartName="/xl/activeX/activeX1329.bin" ContentType="application/vnd.ms-office.activeX"/>
  <Override PartName="/xl/activeX/activeX1330.xml" ContentType="application/vnd.ms-office.activeX+xml"/>
  <Override PartName="/xl/activeX/activeX1330.bin" ContentType="application/vnd.ms-office.activeX"/>
  <Override PartName="/xl/activeX/activeX1331.xml" ContentType="application/vnd.ms-office.activeX+xml"/>
  <Override PartName="/xl/activeX/activeX1331.bin" ContentType="application/vnd.ms-office.activeX"/>
  <Override PartName="/xl/activeX/activeX1332.xml" ContentType="application/vnd.ms-office.activeX+xml"/>
  <Override PartName="/xl/activeX/activeX1332.bin" ContentType="application/vnd.ms-office.activeX"/>
  <Override PartName="/xl/activeX/activeX1333.xml" ContentType="application/vnd.ms-office.activeX+xml"/>
  <Override PartName="/xl/activeX/activeX1333.bin" ContentType="application/vnd.ms-office.activeX"/>
  <Override PartName="/xl/activeX/activeX1334.xml" ContentType="application/vnd.ms-office.activeX+xml"/>
  <Override PartName="/xl/activeX/activeX1334.bin" ContentType="application/vnd.ms-office.activeX"/>
  <Override PartName="/xl/activeX/activeX1335.xml" ContentType="application/vnd.ms-office.activeX+xml"/>
  <Override PartName="/xl/activeX/activeX1335.bin" ContentType="application/vnd.ms-office.activeX"/>
  <Override PartName="/xl/activeX/activeX1336.xml" ContentType="application/vnd.ms-office.activeX+xml"/>
  <Override PartName="/xl/activeX/activeX1336.bin" ContentType="application/vnd.ms-office.activeX"/>
  <Override PartName="/xl/activeX/activeX1337.xml" ContentType="application/vnd.ms-office.activeX+xml"/>
  <Override PartName="/xl/activeX/activeX1337.bin" ContentType="application/vnd.ms-office.activeX"/>
  <Override PartName="/xl/activeX/activeX1338.xml" ContentType="application/vnd.ms-office.activeX+xml"/>
  <Override PartName="/xl/activeX/activeX1338.bin" ContentType="application/vnd.ms-office.activeX"/>
  <Override PartName="/xl/activeX/activeX1339.xml" ContentType="application/vnd.ms-office.activeX+xml"/>
  <Override PartName="/xl/activeX/activeX1339.bin" ContentType="application/vnd.ms-office.activeX"/>
  <Override PartName="/xl/activeX/activeX1340.xml" ContentType="application/vnd.ms-office.activeX+xml"/>
  <Override PartName="/xl/activeX/activeX1340.bin" ContentType="application/vnd.ms-office.activeX"/>
  <Override PartName="/xl/activeX/activeX1341.xml" ContentType="application/vnd.ms-office.activeX+xml"/>
  <Override PartName="/xl/activeX/activeX1341.bin" ContentType="application/vnd.ms-office.activeX"/>
  <Override PartName="/xl/activeX/activeX1342.xml" ContentType="application/vnd.ms-office.activeX+xml"/>
  <Override PartName="/xl/activeX/activeX1342.bin" ContentType="application/vnd.ms-office.activeX"/>
  <Override PartName="/xl/activeX/activeX1343.xml" ContentType="application/vnd.ms-office.activeX+xml"/>
  <Override PartName="/xl/activeX/activeX1343.bin" ContentType="application/vnd.ms-office.activeX"/>
  <Override PartName="/xl/activeX/activeX1344.xml" ContentType="application/vnd.ms-office.activeX+xml"/>
  <Override PartName="/xl/activeX/activeX1344.bin" ContentType="application/vnd.ms-office.activeX"/>
  <Override PartName="/xl/activeX/activeX1345.xml" ContentType="application/vnd.ms-office.activeX+xml"/>
  <Override PartName="/xl/activeX/activeX1345.bin" ContentType="application/vnd.ms-office.activeX"/>
  <Override PartName="/xl/activeX/activeX1346.xml" ContentType="application/vnd.ms-office.activeX+xml"/>
  <Override PartName="/xl/activeX/activeX1346.bin" ContentType="application/vnd.ms-office.activeX"/>
  <Override PartName="/xl/activeX/activeX1347.xml" ContentType="application/vnd.ms-office.activeX+xml"/>
  <Override PartName="/xl/activeX/activeX1347.bin" ContentType="application/vnd.ms-office.activeX"/>
  <Override PartName="/xl/activeX/activeX1348.xml" ContentType="application/vnd.ms-office.activeX+xml"/>
  <Override PartName="/xl/activeX/activeX1348.bin" ContentType="application/vnd.ms-office.activeX"/>
  <Override PartName="/xl/activeX/activeX1349.xml" ContentType="application/vnd.ms-office.activeX+xml"/>
  <Override PartName="/xl/activeX/activeX1349.bin" ContentType="application/vnd.ms-office.activeX"/>
  <Override PartName="/xl/activeX/activeX1350.xml" ContentType="application/vnd.ms-office.activeX+xml"/>
  <Override PartName="/xl/activeX/activeX1350.bin" ContentType="application/vnd.ms-office.activeX"/>
  <Override PartName="/xl/activeX/activeX1351.xml" ContentType="application/vnd.ms-office.activeX+xml"/>
  <Override PartName="/xl/activeX/activeX1351.bin" ContentType="application/vnd.ms-office.activeX"/>
  <Override PartName="/xl/activeX/activeX1352.xml" ContentType="application/vnd.ms-office.activeX+xml"/>
  <Override PartName="/xl/activeX/activeX1352.bin" ContentType="application/vnd.ms-office.activeX"/>
  <Override PartName="/xl/activeX/activeX1353.xml" ContentType="application/vnd.ms-office.activeX+xml"/>
  <Override PartName="/xl/activeX/activeX1353.bin" ContentType="application/vnd.ms-office.activeX"/>
  <Override PartName="/xl/activeX/activeX1354.xml" ContentType="application/vnd.ms-office.activeX+xml"/>
  <Override PartName="/xl/activeX/activeX1354.bin" ContentType="application/vnd.ms-office.activeX"/>
  <Override PartName="/xl/activeX/activeX1355.xml" ContentType="application/vnd.ms-office.activeX+xml"/>
  <Override PartName="/xl/activeX/activeX1355.bin" ContentType="application/vnd.ms-office.activeX"/>
  <Override PartName="/xl/activeX/activeX1356.xml" ContentType="application/vnd.ms-office.activeX+xml"/>
  <Override PartName="/xl/activeX/activeX1356.bin" ContentType="application/vnd.ms-office.activeX"/>
  <Override PartName="/xl/activeX/activeX1357.xml" ContentType="application/vnd.ms-office.activeX+xml"/>
  <Override PartName="/xl/activeX/activeX1357.bin" ContentType="application/vnd.ms-office.activeX"/>
  <Override PartName="/xl/activeX/activeX1358.xml" ContentType="application/vnd.ms-office.activeX+xml"/>
  <Override PartName="/xl/activeX/activeX1358.bin" ContentType="application/vnd.ms-office.activeX"/>
  <Override PartName="/xl/activeX/activeX1359.xml" ContentType="application/vnd.ms-office.activeX+xml"/>
  <Override PartName="/xl/activeX/activeX1359.bin" ContentType="application/vnd.ms-office.activeX"/>
  <Override PartName="/xl/activeX/activeX1360.xml" ContentType="application/vnd.ms-office.activeX+xml"/>
  <Override PartName="/xl/activeX/activeX1360.bin" ContentType="application/vnd.ms-office.activeX"/>
  <Override PartName="/xl/activeX/activeX1361.xml" ContentType="application/vnd.ms-office.activeX+xml"/>
  <Override PartName="/xl/activeX/activeX1361.bin" ContentType="application/vnd.ms-office.activeX"/>
  <Override PartName="/xl/activeX/activeX1362.xml" ContentType="application/vnd.ms-office.activeX+xml"/>
  <Override PartName="/xl/activeX/activeX1362.bin" ContentType="application/vnd.ms-office.activeX"/>
  <Override PartName="/xl/activeX/activeX1363.xml" ContentType="application/vnd.ms-office.activeX+xml"/>
  <Override PartName="/xl/activeX/activeX1363.bin" ContentType="application/vnd.ms-office.activeX"/>
  <Override PartName="/xl/activeX/activeX1364.xml" ContentType="application/vnd.ms-office.activeX+xml"/>
  <Override PartName="/xl/activeX/activeX1364.bin" ContentType="application/vnd.ms-office.activeX"/>
  <Override PartName="/xl/activeX/activeX1365.xml" ContentType="application/vnd.ms-office.activeX+xml"/>
  <Override PartName="/xl/activeX/activeX1365.bin" ContentType="application/vnd.ms-office.activeX"/>
  <Override PartName="/xl/activeX/activeX1366.xml" ContentType="application/vnd.ms-office.activeX+xml"/>
  <Override PartName="/xl/activeX/activeX1366.bin" ContentType="application/vnd.ms-office.activeX"/>
  <Override PartName="/xl/activeX/activeX1367.xml" ContentType="application/vnd.ms-office.activeX+xml"/>
  <Override PartName="/xl/activeX/activeX1367.bin" ContentType="application/vnd.ms-office.activeX"/>
  <Override PartName="/xl/activeX/activeX1368.xml" ContentType="application/vnd.ms-office.activeX+xml"/>
  <Override PartName="/xl/activeX/activeX1368.bin" ContentType="application/vnd.ms-office.activeX"/>
  <Override PartName="/xl/activeX/activeX1369.xml" ContentType="application/vnd.ms-office.activeX+xml"/>
  <Override PartName="/xl/activeX/activeX1369.bin" ContentType="application/vnd.ms-office.activeX"/>
  <Override PartName="/xl/activeX/activeX1370.xml" ContentType="application/vnd.ms-office.activeX+xml"/>
  <Override PartName="/xl/activeX/activeX1370.bin" ContentType="application/vnd.ms-office.activeX"/>
  <Override PartName="/xl/activeX/activeX1371.xml" ContentType="application/vnd.ms-office.activeX+xml"/>
  <Override PartName="/xl/activeX/activeX1371.bin" ContentType="application/vnd.ms-office.activeX"/>
  <Override PartName="/xl/activeX/activeX1372.xml" ContentType="application/vnd.ms-office.activeX+xml"/>
  <Override PartName="/xl/activeX/activeX1372.bin" ContentType="application/vnd.ms-office.activeX"/>
  <Override PartName="/xl/activeX/activeX1373.xml" ContentType="application/vnd.ms-office.activeX+xml"/>
  <Override PartName="/xl/activeX/activeX1373.bin" ContentType="application/vnd.ms-office.activeX"/>
  <Override PartName="/xl/activeX/activeX1374.xml" ContentType="application/vnd.ms-office.activeX+xml"/>
  <Override PartName="/xl/activeX/activeX1374.bin" ContentType="application/vnd.ms-office.activeX"/>
  <Override PartName="/xl/activeX/activeX1375.xml" ContentType="application/vnd.ms-office.activeX+xml"/>
  <Override PartName="/xl/activeX/activeX1375.bin" ContentType="application/vnd.ms-office.activeX"/>
  <Override PartName="/xl/activeX/activeX1376.xml" ContentType="application/vnd.ms-office.activeX+xml"/>
  <Override PartName="/xl/activeX/activeX1376.bin" ContentType="application/vnd.ms-office.activeX"/>
  <Override PartName="/xl/activeX/activeX1377.xml" ContentType="application/vnd.ms-office.activeX+xml"/>
  <Override PartName="/xl/activeX/activeX1377.bin" ContentType="application/vnd.ms-office.activeX"/>
  <Override PartName="/xl/activeX/activeX1378.xml" ContentType="application/vnd.ms-office.activeX+xml"/>
  <Override PartName="/xl/activeX/activeX1378.bin" ContentType="application/vnd.ms-office.activeX"/>
  <Override PartName="/xl/activeX/activeX1379.xml" ContentType="application/vnd.ms-office.activeX+xml"/>
  <Override PartName="/xl/activeX/activeX1379.bin" ContentType="application/vnd.ms-office.activeX"/>
  <Override PartName="/xl/activeX/activeX1380.xml" ContentType="application/vnd.ms-office.activeX+xml"/>
  <Override PartName="/xl/activeX/activeX1380.bin" ContentType="application/vnd.ms-office.activeX"/>
  <Override PartName="/xl/activeX/activeX1381.xml" ContentType="application/vnd.ms-office.activeX+xml"/>
  <Override PartName="/xl/activeX/activeX1381.bin" ContentType="application/vnd.ms-office.activeX"/>
  <Override PartName="/xl/activeX/activeX1382.xml" ContentType="application/vnd.ms-office.activeX+xml"/>
  <Override PartName="/xl/activeX/activeX1382.bin" ContentType="application/vnd.ms-office.activeX"/>
  <Override PartName="/xl/activeX/activeX1383.xml" ContentType="application/vnd.ms-office.activeX+xml"/>
  <Override PartName="/xl/activeX/activeX1383.bin" ContentType="application/vnd.ms-office.activeX"/>
  <Override PartName="/xl/activeX/activeX1384.xml" ContentType="application/vnd.ms-office.activeX+xml"/>
  <Override PartName="/xl/activeX/activeX1384.bin" ContentType="application/vnd.ms-office.activeX"/>
  <Override PartName="/xl/activeX/activeX1385.xml" ContentType="application/vnd.ms-office.activeX+xml"/>
  <Override PartName="/xl/activeX/activeX1385.bin" ContentType="application/vnd.ms-office.activeX"/>
  <Override PartName="/xl/activeX/activeX1386.xml" ContentType="application/vnd.ms-office.activeX+xml"/>
  <Override PartName="/xl/activeX/activeX1386.bin" ContentType="application/vnd.ms-office.activeX"/>
  <Override PartName="/xl/activeX/activeX1387.xml" ContentType="application/vnd.ms-office.activeX+xml"/>
  <Override PartName="/xl/activeX/activeX1387.bin" ContentType="application/vnd.ms-office.activeX"/>
  <Override PartName="/xl/activeX/activeX1388.xml" ContentType="application/vnd.ms-office.activeX+xml"/>
  <Override PartName="/xl/activeX/activeX1388.bin" ContentType="application/vnd.ms-office.activeX"/>
  <Override PartName="/xl/activeX/activeX1389.xml" ContentType="application/vnd.ms-office.activeX+xml"/>
  <Override PartName="/xl/activeX/activeX1389.bin" ContentType="application/vnd.ms-office.activeX"/>
  <Override PartName="/xl/activeX/activeX1390.xml" ContentType="application/vnd.ms-office.activeX+xml"/>
  <Override PartName="/xl/activeX/activeX1390.bin" ContentType="application/vnd.ms-office.activeX"/>
  <Override PartName="/xl/activeX/activeX1391.xml" ContentType="application/vnd.ms-office.activeX+xml"/>
  <Override PartName="/xl/activeX/activeX1391.bin" ContentType="application/vnd.ms-office.activeX"/>
  <Override PartName="/xl/activeX/activeX1392.xml" ContentType="application/vnd.ms-office.activeX+xml"/>
  <Override PartName="/xl/activeX/activeX1392.bin" ContentType="application/vnd.ms-office.activeX"/>
  <Override PartName="/xl/activeX/activeX1393.xml" ContentType="application/vnd.ms-office.activeX+xml"/>
  <Override PartName="/xl/activeX/activeX1393.bin" ContentType="application/vnd.ms-office.activeX"/>
  <Override PartName="/xl/activeX/activeX1394.xml" ContentType="application/vnd.ms-office.activeX+xml"/>
  <Override PartName="/xl/activeX/activeX1394.bin" ContentType="application/vnd.ms-office.activeX"/>
  <Override PartName="/xl/activeX/activeX1395.xml" ContentType="application/vnd.ms-office.activeX+xml"/>
  <Override PartName="/xl/activeX/activeX1395.bin" ContentType="application/vnd.ms-office.activeX"/>
  <Override PartName="/xl/activeX/activeX1396.xml" ContentType="application/vnd.ms-office.activeX+xml"/>
  <Override PartName="/xl/activeX/activeX1396.bin" ContentType="application/vnd.ms-office.activeX"/>
  <Override PartName="/xl/activeX/activeX1397.xml" ContentType="application/vnd.ms-office.activeX+xml"/>
  <Override PartName="/xl/activeX/activeX1397.bin" ContentType="application/vnd.ms-office.activeX"/>
  <Override PartName="/xl/activeX/activeX1398.xml" ContentType="application/vnd.ms-office.activeX+xml"/>
  <Override PartName="/xl/activeX/activeX1398.bin" ContentType="application/vnd.ms-office.activeX"/>
  <Override PartName="/xl/activeX/activeX1399.xml" ContentType="application/vnd.ms-office.activeX+xml"/>
  <Override PartName="/xl/activeX/activeX1399.bin" ContentType="application/vnd.ms-office.activeX"/>
  <Override PartName="/xl/activeX/activeX1400.xml" ContentType="application/vnd.ms-office.activeX+xml"/>
  <Override PartName="/xl/activeX/activeX1400.bin" ContentType="application/vnd.ms-office.activeX"/>
  <Override PartName="/xl/activeX/activeX1401.xml" ContentType="application/vnd.ms-office.activeX+xml"/>
  <Override PartName="/xl/activeX/activeX1401.bin" ContentType="application/vnd.ms-office.activeX"/>
  <Override PartName="/xl/activeX/activeX1402.xml" ContentType="application/vnd.ms-office.activeX+xml"/>
  <Override PartName="/xl/activeX/activeX1402.bin" ContentType="application/vnd.ms-office.activeX"/>
  <Override PartName="/xl/activeX/activeX1403.xml" ContentType="application/vnd.ms-office.activeX+xml"/>
  <Override PartName="/xl/activeX/activeX1403.bin" ContentType="application/vnd.ms-office.activeX"/>
  <Override PartName="/xl/activeX/activeX1404.xml" ContentType="application/vnd.ms-office.activeX+xml"/>
  <Override PartName="/xl/activeX/activeX1404.bin" ContentType="application/vnd.ms-office.activeX"/>
  <Override PartName="/xl/activeX/activeX1405.xml" ContentType="application/vnd.ms-office.activeX+xml"/>
  <Override PartName="/xl/activeX/activeX1405.bin" ContentType="application/vnd.ms-office.activeX"/>
  <Override PartName="/xl/activeX/activeX1406.xml" ContentType="application/vnd.ms-office.activeX+xml"/>
  <Override PartName="/xl/activeX/activeX1406.bin" ContentType="application/vnd.ms-office.activeX"/>
  <Override PartName="/xl/activeX/activeX1407.xml" ContentType="application/vnd.ms-office.activeX+xml"/>
  <Override PartName="/xl/activeX/activeX1407.bin" ContentType="application/vnd.ms-office.activeX"/>
  <Override PartName="/xl/activeX/activeX1408.xml" ContentType="application/vnd.ms-office.activeX+xml"/>
  <Override PartName="/xl/activeX/activeX1408.bin" ContentType="application/vnd.ms-office.activeX"/>
  <Override PartName="/xl/activeX/activeX1409.xml" ContentType="application/vnd.ms-office.activeX+xml"/>
  <Override PartName="/xl/activeX/activeX1409.bin" ContentType="application/vnd.ms-office.activeX"/>
  <Override PartName="/xl/activeX/activeX1410.xml" ContentType="application/vnd.ms-office.activeX+xml"/>
  <Override PartName="/xl/activeX/activeX1410.bin" ContentType="application/vnd.ms-office.activeX"/>
  <Override PartName="/xl/activeX/activeX1411.xml" ContentType="application/vnd.ms-office.activeX+xml"/>
  <Override PartName="/xl/activeX/activeX1411.bin" ContentType="application/vnd.ms-office.activeX"/>
  <Override PartName="/xl/activeX/activeX1412.xml" ContentType="application/vnd.ms-office.activeX+xml"/>
  <Override PartName="/xl/activeX/activeX1412.bin" ContentType="application/vnd.ms-office.activeX"/>
  <Override PartName="/xl/activeX/activeX1413.xml" ContentType="application/vnd.ms-office.activeX+xml"/>
  <Override PartName="/xl/activeX/activeX1413.bin" ContentType="application/vnd.ms-office.activeX"/>
  <Override PartName="/xl/activeX/activeX1414.xml" ContentType="application/vnd.ms-office.activeX+xml"/>
  <Override PartName="/xl/activeX/activeX1414.bin" ContentType="application/vnd.ms-office.activeX"/>
  <Override PartName="/xl/activeX/activeX1415.xml" ContentType="application/vnd.ms-office.activeX+xml"/>
  <Override PartName="/xl/activeX/activeX1415.bin" ContentType="application/vnd.ms-office.activeX"/>
  <Override PartName="/xl/activeX/activeX1416.xml" ContentType="application/vnd.ms-office.activeX+xml"/>
  <Override PartName="/xl/activeX/activeX1416.bin" ContentType="application/vnd.ms-office.activeX"/>
  <Override PartName="/xl/activeX/activeX1417.xml" ContentType="application/vnd.ms-office.activeX+xml"/>
  <Override PartName="/xl/activeX/activeX1417.bin" ContentType="application/vnd.ms-office.activeX"/>
  <Override PartName="/xl/activeX/activeX1418.xml" ContentType="application/vnd.ms-office.activeX+xml"/>
  <Override PartName="/xl/activeX/activeX1418.bin" ContentType="application/vnd.ms-office.activeX"/>
  <Override PartName="/xl/activeX/activeX1419.xml" ContentType="application/vnd.ms-office.activeX+xml"/>
  <Override PartName="/xl/activeX/activeX1419.bin" ContentType="application/vnd.ms-office.activeX"/>
  <Override PartName="/xl/activeX/activeX1420.xml" ContentType="application/vnd.ms-office.activeX+xml"/>
  <Override PartName="/xl/activeX/activeX1420.bin" ContentType="application/vnd.ms-office.activeX"/>
  <Override PartName="/xl/activeX/activeX1421.xml" ContentType="application/vnd.ms-office.activeX+xml"/>
  <Override PartName="/xl/activeX/activeX1421.bin" ContentType="application/vnd.ms-office.activeX"/>
  <Override PartName="/xl/activeX/activeX1422.xml" ContentType="application/vnd.ms-office.activeX+xml"/>
  <Override PartName="/xl/activeX/activeX1422.bin" ContentType="application/vnd.ms-office.activeX"/>
  <Override PartName="/xl/activeX/activeX1423.xml" ContentType="application/vnd.ms-office.activeX+xml"/>
  <Override PartName="/xl/activeX/activeX1423.bin" ContentType="application/vnd.ms-office.activeX"/>
  <Override PartName="/xl/activeX/activeX1424.xml" ContentType="application/vnd.ms-office.activeX+xml"/>
  <Override PartName="/xl/activeX/activeX1424.bin" ContentType="application/vnd.ms-office.activeX"/>
  <Override PartName="/xl/activeX/activeX1425.xml" ContentType="application/vnd.ms-office.activeX+xml"/>
  <Override PartName="/xl/activeX/activeX1425.bin" ContentType="application/vnd.ms-office.activeX"/>
  <Override PartName="/xl/activeX/activeX1426.xml" ContentType="application/vnd.ms-office.activeX+xml"/>
  <Override PartName="/xl/activeX/activeX1426.bin" ContentType="application/vnd.ms-office.activeX"/>
  <Override PartName="/xl/activeX/activeX1427.xml" ContentType="application/vnd.ms-office.activeX+xml"/>
  <Override PartName="/xl/activeX/activeX1427.bin" ContentType="application/vnd.ms-office.activeX"/>
  <Override PartName="/xl/activeX/activeX1428.xml" ContentType="application/vnd.ms-office.activeX+xml"/>
  <Override PartName="/xl/activeX/activeX1428.bin" ContentType="application/vnd.ms-office.activeX"/>
  <Override PartName="/xl/activeX/activeX1429.xml" ContentType="application/vnd.ms-office.activeX+xml"/>
  <Override PartName="/xl/activeX/activeX1429.bin" ContentType="application/vnd.ms-office.activeX"/>
  <Override PartName="/xl/activeX/activeX1430.xml" ContentType="application/vnd.ms-office.activeX+xml"/>
  <Override PartName="/xl/activeX/activeX1430.bin" ContentType="application/vnd.ms-office.activeX"/>
  <Override PartName="/xl/activeX/activeX1431.xml" ContentType="application/vnd.ms-office.activeX+xml"/>
  <Override PartName="/xl/activeX/activeX1431.bin" ContentType="application/vnd.ms-office.activeX"/>
  <Override PartName="/xl/activeX/activeX1432.xml" ContentType="application/vnd.ms-office.activeX+xml"/>
  <Override PartName="/xl/activeX/activeX1432.bin" ContentType="application/vnd.ms-office.activeX"/>
  <Override PartName="/xl/activeX/activeX1433.xml" ContentType="application/vnd.ms-office.activeX+xml"/>
  <Override PartName="/xl/activeX/activeX1433.bin" ContentType="application/vnd.ms-office.activeX"/>
  <Override PartName="/xl/activeX/activeX1434.xml" ContentType="application/vnd.ms-office.activeX+xml"/>
  <Override PartName="/xl/activeX/activeX1434.bin" ContentType="application/vnd.ms-office.activeX"/>
  <Override PartName="/xl/activeX/activeX1435.xml" ContentType="application/vnd.ms-office.activeX+xml"/>
  <Override PartName="/xl/activeX/activeX1435.bin" ContentType="application/vnd.ms-office.activeX"/>
  <Override PartName="/xl/activeX/activeX1436.xml" ContentType="application/vnd.ms-office.activeX+xml"/>
  <Override PartName="/xl/activeX/activeX1436.bin" ContentType="application/vnd.ms-office.activeX"/>
  <Override PartName="/xl/activeX/activeX1437.xml" ContentType="application/vnd.ms-office.activeX+xml"/>
  <Override PartName="/xl/activeX/activeX1437.bin" ContentType="application/vnd.ms-office.activeX"/>
  <Override PartName="/xl/activeX/activeX1438.xml" ContentType="application/vnd.ms-office.activeX+xml"/>
  <Override PartName="/xl/activeX/activeX1438.bin" ContentType="application/vnd.ms-office.activeX"/>
  <Override PartName="/xl/activeX/activeX1439.xml" ContentType="application/vnd.ms-office.activeX+xml"/>
  <Override PartName="/xl/activeX/activeX14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poisson" sheetId="4" r:id="rId1"/>
    <sheet name="poisson no draw adj" sheetId="1" r:id="rId2"/>
    <sheet name="Sheet1" sheetId="5" r:id="rId3"/>
    <sheet name="Sheet2" sheetId="2" r:id="rId4"/>
    <sheet name="Sheet3" sheetId="3" r:id="rId5"/>
  </sheets>
  <functionGroups builtInGroupCount="17"/>
  <calcPr calcId="145621"/>
</workbook>
</file>

<file path=xl/calcChain.xml><?xml version="1.0" encoding="utf-8"?>
<calcChain xmlns="http://schemas.openxmlformats.org/spreadsheetml/2006/main">
  <c r="I5" i="4" l="1"/>
  <c r="O17" i="4" l="1"/>
  <c r="K16" i="4"/>
  <c r="B108" i="4" l="1"/>
  <c r="B107" i="4"/>
  <c r="C102" i="4"/>
  <c r="B102" i="4"/>
  <c r="O117" i="4" l="1"/>
  <c r="K116" i="4"/>
  <c r="I105" i="4"/>
  <c r="J16" i="4"/>
  <c r="J127" i="4" s="1"/>
  <c r="Q15" i="4"/>
  <c r="AD116" i="4" s="1"/>
  <c r="I11" i="4"/>
  <c r="P123" i="4"/>
  <c r="W16" i="4" l="1"/>
  <c r="W123" i="4" s="1"/>
  <c r="W131" i="4" s="1"/>
  <c r="J26" i="4"/>
  <c r="J18" i="4"/>
  <c r="Y116" i="4"/>
  <c r="J120" i="4"/>
  <c r="J124" i="4"/>
  <c r="P128" i="4"/>
  <c r="J29" i="4"/>
  <c r="K124" i="4"/>
  <c r="J22" i="4"/>
  <c r="J118" i="4"/>
  <c r="P122" i="4"/>
  <c r="P126" i="4"/>
  <c r="J17" i="4"/>
  <c r="J21" i="4"/>
  <c r="U116" i="4"/>
  <c r="J119" i="4"/>
  <c r="J123" i="4"/>
  <c r="P127" i="4"/>
  <c r="J25" i="4"/>
  <c r="AC116" i="4"/>
  <c r="P121" i="4"/>
  <c r="P125" i="4"/>
  <c r="J129" i="4"/>
  <c r="V116" i="4"/>
  <c r="Z116" i="4"/>
  <c r="S16" i="4"/>
  <c r="AD16" i="4"/>
  <c r="J28" i="4"/>
  <c r="J24" i="4"/>
  <c r="J20" i="4"/>
  <c r="S116" i="4"/>
  <c r="W116" i="4"/>
  <c r="AA116" i="4"/>
  <c r="J117" i="4"/>
  <c r="P118" i="4"/>
  <c r="P120" i="4"/>
  <c r="W120" i="4" s="1"/>
  <c r="J122" i="4"/>
  <c r="P124" i="4"/>
  <c r="J126" i="4"/>
  <c r="J128" i="4"/>
  <c r="P129" i="4"/>
  <c r="P130" i="4"/>
  <c r="V16" i="4"/>
  <c r="J27" i="4"/>
  <c r="J23" i="4"/>
  <c r="J19" i="4"/>
  <c r="T116" i="4"/>
  <c r="X116" i="4"/>
  <c r="AB116" i="4"/>
  <c r="P119" i="4"/>
  <c r="J121" i="4"/>
  <c r="J125" i="4"/>
  <c r="AA16" i="4"/>
  <c r="R116" i="4"/>
  <c r="C166" i="4"/>
  <c r="C169" i="4"/>
  <c r="C167" i="4"/>
  <c r="C170" i="4"/>
  <c r="C172" i="4"/>
  <c r="C173" i="4"/>
  <c r="C168" i="4"/>
  <c r="C171" i="4"/>
  <c r="P30" i="4"/>
  <c r="P27" i="4"/>
  <c r="P26" i="4"/>
  <c r="P25" i="4"/>
  <c r="P29" i="4"/>
  <c r="P28" i="4"/>
  <c r="P24" i="4"/>
  <c r="P23" i="4"/>
  <c r="P22" i="4"/>
  <c r="P21" i="4"/>
  <c r="P19" i="4"/>
  <c r="P20" i="4"/>
  <c r="AB16" i="4"/>
  <c r="T16" i="4"/>
  <c r="AC16" i="4"/>
  <c r="Y16" i="4"/>
  <c r="U16" i="4"/>
  <c r="X16" i="4"/>
  <c r="R16" i="4"/>
  <c r="Z16" i="4"/>
  <c r="P18" i="4"/>
  <c r="I11" i="1"/>
  <c r="I5" i="1"/>
  <c r="S128" i="4" l="1"/>
  <c r="AD122" i="4"/>
  <c r="AA128" i="4"/>
  <c r="W122" i="4"/>
  <c r="K25" i="4"/>
  <c r="K125" i="4"/>
  <c r="K118" i="4"/>
  <c r="K128" i="4"/>
  <c r="AD129" i="4"/>
  <c r="K126" i="4"/>
  <c r="K29" i="4"/>
  <c r="AD123" i="4"/>
  <c r="W128" i="4"/>
  <c r="S127" i="4"/>
  <c r="X125" i="4"/>
  <c r="AA127" i="4"/>
  <c r="AA131" i="4" s="1"/>
  <c r="S122" i="4"/>
  <c r="Z127" i="4"/>
  <c r="AA120" i="4"/>
  <c r="R124" i="4"/>
  <c r="AA124" i="4"/>
  <c r="AD121" i="4"/>
  <c r="AD124" i="4"/>
  <c r="V120" i="4"/>
  <c r="T119" i="4"/>
  <c r="V124" i="4"/>
  <c r="V122" i="4"/>
  <c r="V131" i="4" s="1"/>
  <c r="AC126" i="4"/>
  <c r="V123" i="4"/>
  <c r="K121" i="4"/>
  <c r="W127" i="4"/>
  <c r="V121" i="4"/>
  <c r="AA121" i="4"/>
  <c r="AD120" i="4"/>
  <c r="K20" i="4"/>
  <c r="K123" i="4"/>
  <c r="K17" i="4"/>
  <c r="AD127" i="4"/>
  <c r="V119" i="4"/>
  <c r="W130" i="4"/>
  <c r="P133" i="4"/>
  <c r="AA123" i="4"/>
  <c r="AB119" i="4"/>
  <c r="AD130" i="4"/>
  <c r="AD131" i="4" s="1"/>
  <c r="V127" i="4"/>
  <c r="X122" i="4"/>
  <c r="W124" i="4"/>
  <c r="AC121" i="4"/>
  <c r="AA125" i="4"/>
  <c r="R122" i="4"/>
  <c r="X119" i="4"/>
  <c r="AA119" i="4"/>
  <c r="W129" i="4"/>
  <c r="K24" i="4"/>
  <c r="W118" i="4"/>
  <c r="K129" i="4"/>
  <c r="K18" i="4"/>
  <c r="S121" i="4"/>
  <c r="K19" i="4"/>
  <c r="P33" i="4"/>
  <c r="U119" i="4"/>
  <c r="V129" i="4"/>
  <c r="W121" i="4"/>
  <c r="R121" i="4"/>
  <c r="X123" i="4"/>
  <c r="Y118" i="4"/>
  <c r="X129" i="4"/>
  <c r="V130" i="4"/>
  <c r="R129" i="4"/>
  <c r="V125" i="4"/>
  <c r="AC127" i="4"/>
  <c r="T122" i="4"/>
  <c r="AA122" i="4"/>
  <c r="X120" i="4"/>
  <c r="W125" i="4"/>
  <c r="T123" i="4"/>
  <c r="T121" i="4"/>
  <c r="AC122" i="4"/>
  <c r="W119" i="4"/>
  <c r="K23" i="4"/>
  <c r="K127" i="4"/>
  <c r="K28" i="4"/>
  <c r="K122" i="4"/>
  <c r="K117" i="4"/>
  <c r="K21" i="4"/>
  <c r="W126" i="4"/>
  <c r="K22" i="4"/>
  <c r="K120" i="4"/>
  <c r="K27" i="4"/>
  <c r="R130" i="4"/>
  <c r="AC128" i="4"/>
  <c r="R125" i="4"/>
  <c r="T127" i="4"/>
  <c r="K119" i="4"/>
  <c r="K26" i="4"/>
  <c r="AB125" i="4"/>
  <c r="U118" i="4"/>
  <c r="Z120" i="4"/>
  <c r="U130" i="4"/>
  <c r="X130" i="4"/>
  <c r="T129" i="4"/>
  <c r="Z130" i="4"/>
  <c r="Z129" i="4"/>
  <c r="Y128" i="4"/>
  <c r="R127" i="4"/>
  <c r="Y124" i="4"/>
  <c r="AC125" i="4"/>
  <c r="X124" i="4"/>
  <c r="X131" i="4" s="1"/>
  <c r="Y120" i="4"/>
  <c r="R119" i="4"/>
  <c r="O119" i="4" s="1"/>
  <c r="S124" i="4"/>
  <c r="Y121" i="4"/>
  <c r="T120" i="4"/>
  <c r="T131" i="4" s="1"/>
  <c r="Y126" i="4"/>
  <c r="S125" i="4"/>
  <c r="AB121" i="4"/>
  <c r="U122" i="4"/>
  <c r="S119" i="4"/>
  <c r="S131" i="4" s="1"/>
  <c r="AB122" i="4"/>
  <c r="AD125" i="4"/>
  <c r="AC120" i="4"/>
  <c r="Z118" i="4"/>
  <c r="Z126" i="4"/>
  <c r="Z131" i="4" s="1"/>
  <c r="Z128" i="4"/>
  <c r="Y130" i="4"/>
  <c r="AB124" i="4"/>
  <c r="Y122" i="4"/>
  <c r="R118" i="4"/>
  <c r="R131" i="4" s="1"/>
  <c r="R128" i="4"/>
  <c r="R126" i="4"/>
  <c r="X118" i="4"/>
  <c r="X128" i="4"/>
  <c r="X126" i="4"/>
  <c r="T118" i="4"/>
  <c r="T126" i="4"/>
  <c r="T128" i="4"/>
  <c r="Y129" i="4"/>
  <c r="T130" i="4"/>
  <c r="U128" i="4"/>
  <c r="Z125" i="4"/>
  <c r="U124" i="4"/>
  <c r="U127" i="4"/>
  <c r="Y125" i="4"/>
  <c r="Y131" i="4" s="1"/>
  <c r="T124" i="4"/>
  <c r="R123" i="4"/>
  <c r="Z121" i="4"/>
  <c r="U120" i="4"/>
  <c r="X127" i="4"/>
  <c r="T125" i="4"/>
  <c r="AC123" i="4"/>
  <c r="U121" i="4"/>
  <c r="U131" i="4" s="1"/>
  <c r="AC119" i="4"/>
  <c r="AB127" i="4"/>
  <c r="U126" i="4"/>
  <c r="AB123" i="4"/>
  <c r="Z122" i="4"/>
  <c r="X121" i="4"/>
  <c r="S120" i="4"/>
  <c r="AC118" i="4"/>
  <c r="S123" i="4"/>
  <c r="R120" i="4"/>
  <c r="AA126" i="4"/>
  <c r="AA130" i="4"/>
  <c r="AA129" i="4"/>
  <c r="AA118" i="4"/>
  <c r="AD119" i="4"/>
  <c r="V126" i="4"/>
  <c r="V128" i="4"/>
  <c r="V118" i="4"/>
  <c r="AC130" i="4"/>
  <c r="AC124" i="4"/>
  <c r="U129" i="4"/>
  <c r="AB129" i="4"/>
  <c r="Y127" i="4"/>
  <c r="U125" i="4"/>
  <c r="Z119" i="4"/>
  <c r="Y123" i="4"/>
  <c r="AB120" i="4"/>
  <c r="Y119" i="4"/>
  <c r="Z124" i="4"/>
  <c r="AC129" i="4"/>
  <c r="AC131" i="4" s="1"/>
  <c r="AF116" i="4"/>
  <c r="AD118" i="4"/>
  <c r="AD128" i="4"/>
  <c r="AD126" i="4"/>
  <c r="AB118" i="4"/>
  <c r="AB126" i="4"/>
  <c r="AB128" i="4"/>
  <c r="AB131" i="4" s="1"/>
  <c r="AB130" i="4"/>
  <c r="Z123" i="4"/>
  <c r="U123" i="4"/>
  <c r="S118" i="4"/>
  <c r="S115" i="4" s="1"/>
  <c r="S130" i="4"/>
  <c r="S129" i="4"/>
  <c r="S126" i="4"/>
  <c r="AF16" i="4"/>
  <c r="B3" i="1"/>
  <c r="O17" i="1" s="1"/>
  <c r="P23" i="1" s="1"/>
  <c r="Q15" i="1"/>
  <c r="S16" i="1" s="1"/>
  <c r="W115" i="4" l="1"/>
  <c r="T115" i="4"/>
  <c r="O120" i="4"/>
  <c r="O121" i="4"/>
  <c r="O130" i="4"/>
  <c r="V115" i="4"/>
  <c r="AA115" i="4"/>
  <c r="O124" i="4"/>
  <c r="O122" i="4"/>
  <c r="U115" i="4"/>
  <c r="AD115" i="4"/>
  <c r="AC115" i="4"/>
  <c r="X115" i="4"/>
  <c r="Z115" i="4"/>
  <c r="O123" i="4"/>
  <c r="Y115" i="4"/>
  <c r="O129" i="4"/>
  <c r="AB115" i="4"/>
  <c r="O125" i="4"/>
  <c r="O128" i="4"/>
  <c r="O126" i="4"/>
  <c r="O127" i="4"/>
  <c r="AF133" i="4"/>
  <c r="O115" i="4"/>
  <c r="AC16" i="1"/>
  <c r="AC23" i="1" s="1"/>
  <c r="P20" i="1"/>
  <c r="S20" i="1" s="1"/>
  <c r="AD16" i="1"/>
  <c r="AD23" i="1" s="1"/>
  <c r="P27" i="1"/>
  <c r="S23" i="1"/>
  <c r="P21" i="1"/>
  <c r="P19" i="1"/>
  <c r="P28" i="1"/>
  <c r="P18" i="1"/>
  <c r="Z16" i="1"/>
  <c r="Z23" i="1" s="1"/>
  <c r="V16" i="1"/>
  <c r="P24" i="1"/>
  <c r="Y16" i="1"/>
  <c r="Y23" i="1" s="1"/>
  <c r="U16" i="1"/>
  <c r="AB16" i="1"/>
  <c r="X16" i="1"/>
  <c r="T16" i="1"/>
  <c r="P30" i="1"/>
  <c r="P26" i="1"/>
  <c r="P22" i="1"/>
  <c r="R16" i="1"/>
  <c r="AA16" i="1"/>
  <c r="W16" i="1"/>
  <c r="P29" i="1"/>
  <c r="P25" i="1"/>
  <c r="I103" i="4"/>
  <c r="Y5" i="1"/>
  <c r="W4" i="1"/>
  <c r="R115" i="4" l="1"/>
  <c r="A111" i="4" s="1"/>
  <c r="O118" i="4"/>
  <c r="B111" i="4"/>
  <c r="B112" i="4" s="1"/>
  <c r="S18" i="1"/>
  <c r="S15" i="1" s="1"/>
  <c r="P33" i="1"/>
  <c r="AA18" i="1"/>
  <c r="AD20" i="1"/>
  <c r="W20" i="1"/>
  <c r="AB20" i="1"/>
  <c r="V20" i="1"/>
  <c r="AA20" i="1"/>
  <c r="U20" i="1"/>
  <c r="R20" i="1"/>
  <c r="AF16" i="1"/>
  <c r="X20" i="1"/>
  <c r="AC27" i="1"/>
  <c r="T27" i="1"/>
  <c r="T23" i="1"/>
  <c r="T20" i="1"/>
  <c r="V23" i="1"/>
  <c r="S27" i="1"/>
  <c r="AC20" i="1"/>
  <c r="AA27" i="1"/>
  <c r="Z27" i="1"/>
  <c r="R27" i="1"/>
  <c r="AB27" i="1"/>
  <c r="R23" i="1"/>
  <c r="Y27" i="1"/>
  <c r="Z20" i="1"/>
  <c r="AB23" i="1"/>
  <c r="W23" i="1"/>
  <c r="W27" i="1"/>
  <c r="X23" i="1"/>
  <c r="X27" i="1"/>
  <c r="V27" i="1"/>
  <c r="U23" i="1"/>
  <c r="U27" i="1"/>
  <c r="Y20" i="1"/>
  <c r="AD27" i="1"/>
  <c r="AA23" i="1"/>
  <c r="U25" i="1"/>
  <c r="Y25" i="1"/>
  <c r="AC25" i="1"/>
  <c r="R25" i="1"/>
  <c r="V25" i="1"/>
  <c r="Z25" i="1"/>
  <c r="AD25" i="1"/>
  <c r="X25" i="1"/>
  <c r="S25" i="1"/>
  <c r="AA25" i="1"/>
  <c r="T25" i="1"/>
  <c r="AB25" i="1"/>
  <c r="W25" i="1"/>
  <c r="U21" i="1"/>
  <c r="Y21" i="1"/>
  <c r="AC21" i="1"/>
  <c r="R21" i="1"/>
  <c r="V21" i="1"/>
  <c r="Z21" i="1"/>
  <c r="AD21" i="1"/>
  <c r="T21" i="1"/>
  <c r="AB21" i="1"/>
  <c r="W21" i="1"/>
  <c r="X21" i="1"/>
  <c r="S21" i="1"/>
  <c r="AA21" i="1"/>
  <c r="U29" i="1"/>
  <c r="Y29" i="1"/>
  <c r="AC29" i="1"/>
  <c r="R29" i="1"/>
  <c r="V29" i="1"/>
  <c r="Z29" i="1"/>
  <c r="AD29" i="1"/>
  <c r="S29" i="1"/>
  <c r="T29" i="1"/>
  <c r="AB29" i="1"/>
  <c r="W29" i="1"/>
  <c r="X29" i="1"/>
  <c r="AA29" i="1"/>
  <c r="T22" i="1"/>
  <c r="X22" i="1"/>
  <c r="AB22" i="1"/>
  <c r="U22" i="1"/>
  <c r="Y22" i="1"/>
  <c r="AC22" i="1"/>
  <c r="W22" i="1"/>
  <c r="R22" i="1"/>
  <c r="Z22" i="1"/>
  <c r="S22" i="1"/>
  <c r="AA22" i="1"/>
  <c r="V22" i="1"/>
  <c r="V31" i="1" s="1"/>
  <c r="AD22" i="1"/>
  <c r="R24" i="1"/>
  <c r="V24" i="1"/>
  <c r="Z24" i="1"/>
  <c r="AD24" i="1"/>
  <c r="S24" i="1"/>
  <c r="W24" i="1"/>
  <c r="AA24" i="1"/>
  <c r="AB24" i="1"/>
  <c r="T24" i="1"/>
  <c r="U24" i="1"/>
  <c r="AC24" i="1"/>
  <c r="X24" i="1"/>
  <c r="X31" i="1" s="1"/>
  <c r="Y24" i="1"/>
  <c r="T18" i="1"/>
  <c r="X18" i="1"/>
  <c r="AB18" i="1"/>
  <c r="U18" i="1"/>
  <c r="Z18" i="1"/>
  <c r="R18" i="1"/>
  <c r="V18" i="1"/>
  <c r="W18" i="1"/>
  <c r="AC18" i="1"/>
  <c r="Y18" i="1"/>
  <c r="AD18" i="1"/>
  <c r="T26" i="1"/>
  <c r="X26" i="1"/>
  <c r="AB26" i="1"/>
  <c r="U26" i="1"/>
  <c r="Y26" i="1"/>
  <c r="AC26" i="1"/>
  <c r="S26" i="1"/>
  <c r="AA26" i="1"/>
  <c r="V26" i="1"/>
  <c r="AD26" i="1"/>
  <c r="W26" i="1"/>
  <c r="R26" i="1"/>
  <c r="Z26" i="1"/>
  <c r="Z31" i="1" s="1"/>
  <c r="R28" i="1"/>
  <c r="V28" i="1"/>
  <c r="Z28" i="1"/>
  <c r="AD28" i="1"/>
  <c r="S28" i="1"/>
  <c r="W28" i="1"/>
  <c r="AA28" i="1"/>
  <c r="Y28" i="1"/>
  <c r="T28" i="1"/>
  <c r="AB28" i="1"/>
  <c r="AB31" i="1" s="1"/>
  <c r="U28" i="1"/>
  <c r="AC28" i="1"/>
  <c r="X28" i="1"/>
  <c r="T30" i="1"/>
  <c r="X30" i="1"/>
  <c r="AB30" i="1"/>
  <c r="U30" i="1"/>
  <c r="Y30" i="1"/>
  <c r="AC30" i="1"/>
  <c r="W30" i="1"/>
  <c r="R30" i="1"/>
  <c r="Z30" i="1"/>
  <c r="S30" i="1"/>
  <c r="AA30" i="1"/>
  <c r="V30" i="1"/>
  <c r="AD30" i="1"/>
  <c r="AD31" i="1" s="1"/>
  <c r="S19" i="1"/>
  <c r="W19" i="1"/>
  <c r="AA19" i="1"/>
  <c r="T19" i="1"/>
  <c r="X19" i="1"/>
  <c r="AB19" i="1"/>
  <c r="U19" i="1"/>
  <c r="V19" i="1"/>
  <c r="AD19" i="1"/>
  <c r="Y19" i="1"/>
  <c r="R19" i="1"/>
  <c r="Z19" i="1"/>
  <c r="AC19" i="1"/>
  <c r="Y4" i="1"/>
  <c r="AA4" i="1"/>
  <c r="W8" i="1"/>
  <c r="U5" i="1"/>
  <c r="U2" i="1"/>
  <c r="S7" i="1"/>
  <c r="W5" i="1"/>
  <c r="S4" i="1"/>
  <c r="U3" i="1"/>
  <c r="Y3" i="1"/>
  <c r="H103" i="4"/>
  <c r="U4" i="1"/>
  <c r="AA2" i="1"/>
  <c r="Y6" i="1"/>
  <c r="Y2" i="1"/>
  <c r="AA5" i="1"/>
  <c r="S8" i="1"/>
  <c r="U6" i="1"/>
  <c r="S3" i="1"/>
  <c r="W7" i="1"/>
  <c r="S6" i="1"/>
  <c r="S2" i="1"/>
  <c r="G103" i="4"/>
  <c r="S5" i="1"/>
  <c r="W6" i="1"/>
  <c r="AA3" i="1"/>
  <c r="W3" i="1"/>
  <c r="W2" i="1"/>
  <c r="C111" i="4" l="1"/>
  <c r="B113" i="4"/>
  <c r="A113" i="4" s="1"/>
  <c r="C113" i="4" s="1"/>
  <c r="B114" i="4"/>
  <c r="S31" i="1"/>
  <c r="T31" i="1"/>
  <c r="O20" i="1"/>
  <c r="AF33" i="1"/>
  <c r="AC31" i="1"/>
  <c r="O19" i="1"/>
  <c r="W31" i="1"/>
  <c r="AA31" i="1"/>
  <c r="U31" i="1"/>
  <c r="Y31" i="1"/>
  <c r="T15" i="1"/>
  <c r="O26" i="1"/>
  <c r="Y15" i="1"/>
  <c r="U15" i="1"/>
  <c r="O21" i="1"/>
  <c r="O29" i="1"/>
  <c r="AA15" i="1"/>
  <c r="O27" i="1"/>
  <c r="O30" i="1"/>
  <c r="O28" i="1"/>
  <c r="AC15" i="1"/>
  <c r="R31" i="1"/>
  <c r="AB15" i="1"/>
  <c r="O25" i="1"/>
  <c r="W15" i="1"/>
  <c r="Z15" i="1"/>
  <c r="X15" i="1"/>
  <c r="O22" i="1"/>
  <c r="O23" i="1"/>
  <c r="AD15" i="1"/>
  <c r="V15" i="1"/>
  <c r="O24" i="1"/>
  <c r="C112" i="4" l="1"/>
  <c r="C114" i="4" s="1"/>
  <c r="S21" i="4" s="1"/>
  <c r="R18" i="4"/>
  <c r="T20" i="4"/>
  <c r="V22" i="4"/>
  <c r="V31" i="4" s="1"/>
  <c r="X24" i="4"/>
  <c r="X31" i="4" s="1"/>
  <c r="Z26" i="4"/>
  <c r="Z31" i="4" s="1"/>
  <c r="AD30" i="4"/>
  <c r="AC29" i="4"/>
  <c r="AC31" i="4" s="1"/>
  <c r="S19" i="4"/>
  <c r="U21" i="4"/>
  <c r="W23" i="4"/>
  <c r="W31" i="4" s="1"/>
  <c r="Y25" i="4"/>
  <c r="Y31" i="4" s="1"/>
  <c r="AA27" i="4"/>
  <c r="AA31" i="4" s="1"/>
  <c r="AB28" i="4"/>
  <c r="AB31" i="4" s="1"/>
  <c r="A112" i="4"/>
  <c r="O18" i="1"/>
  <c r="O15" i="1"/>
  <c r="R15" i="1"/>
  <c r="AB46" i="4"/>
  <c r="AA4" i="4"/>
  <c r="AB70" i="1"/>
  <c r="AB46" i="1"/>
  <c r="AA3" i="4"/>
  <c r="H3" i="1"/>
  <c r="Y7" i="1"/>
  <c r="U5" i="4"/>
  <c r="AA6" i="1"/>
  <c r="AA5" i="4"/>
  <c r="AB70" i="4"/>
  <c r="I3" i="1"/>
  <c r="W6" i="4"/>
  <c r="G3" i="1"/>
  <c r="U7" i="1"/>
  <c r="AA28" i="4" l="1"/>
  <c r="Y29" i="4"/>
  <c r="T27" i="4"/>
  <c r="T28" i="4"/>
  <c r="R25" i="4"/>
  <c r="U30" i="4"/>
  <c r="U22" i="4"/>
  <c r="Z30" i="4"/>
  <c r="Y27" i="4"/>
  <c r="Z29" i="4"/>
  <c r="W28" i="4"/>
  <c r="Y26" i="4"/>
  <c r="W24" i="4"/>
  <c r="R21" i="4"/>
  <c r="R30" i="4"/>
  <c r="AC30" i="4"/>
  <c r="V29" i="4"/>
  <c r="S28" i="4"/>
  <c r="U26" i="4"/>
  <c r="S24" i="4"/>
  <c r="S20" i="4"/>
  <c r="AB30" i="4"/>
  <c r="W29" i="4"/>
  <c r="Y30" i="4"/>
  <c r="R29" i="4"/>
  <c r="X27" i="4"/>
  <c r="V25" i="4"/>
  <c r="T23" i="4"/>
  <c r="V28" i="4"/>
  <c r="X30" i="4"/>
  <c r="R28" i="4"/>
  <c r="U29" i="4"/>
  <c r="W27" i="4"/>
  <c r="Z28" i="4"/>
  <c r="X26" i="4"/>
  <c r="R24" i="4"/>
  <c r="T26" i="4"/>
  <c r="T22" i="4"/>
  <c r="U25" i="4"/>
  <c r="S30" i="4"/>
  <c r="S27" i="4"/>
  <c r="V24" i="4"/>
  <c r="S22" i="4"/>
  <c r="R27" i="4"/>
  <c r="V26" i="4"/>
  <c r="S23" i="4"/>
  <c r="Y28" i="4"/>
  <c r="AA29" i="4"/>
  <c r="R20" i="4"/>
  <c r="O20" i="4" s="1"/>
  <c r="T25" i="4"/>
  <c r="T24" i="4"/>
  <c r="T30" i="4"/>
  <c r="AB29" i="4"/>
  <c r="U28" i="4"/>
  <c r="W26" i="4"/>
  <c r="U24" i="4"/>
  <c r="T21" i="4"/>
  <c r="S29" i="4"/>
  <c r="R26" i="4"/>
  <c r="U23" i="4"/>
  <c r="AA30" i="4"/>
  <c r="X29" i="4"/>
  <c r="Z27" i="4"/>
  <c r="S26" i="4"/>
  <c r="V23" i="4"/>
  <c r="R19" i="4"/>
  <c r="O19" i="4" s="1"/>
  <c r="X28" i="4"/>
  <c r="W25" i="4"/>
  <c r="R22" i="4"/>
  <c r="W30" i="4"/>
  <c r="T29" i="4"/>
  <c r="V27" i="4"/>
  <c r="X25" i="4"/>
  <c r="R23" i="4"/>
  <c r="V30" i="4"/>
  <c r="U27" i="4"/>
  <c r="S25" i="4"/>
  <c r="AG46" i="4"/>
  <c r="C66" i="4"/>
  <c r="AG46" i="1"/>
  <c r="C66" i="1"/>
  <c r="AD31" i="4"/>
  <c r="T31" i="4"/>
  <c r="S31" i="4"/>
  <c r="U31" i="4"/>
  <c r="D112" i="4"/>
  <c r="A114" i="4"/>
  <c r="P52" i="1"/>
  <c r="X56" i="4"/>
  <c r="P3" i="4"/>
  <c r="X56" i="1"/>
  <c r="X57" i="4"/>
  <c r="X48" i="1"/>
  <c r="X53" i="4"/>
  <c r="W7" i="4"/>
  <c r="X46" i="4"/>
  <c r="X54" i="4"/>
  <c r="Y4" i="4"/>
  <c r="W8" i="4"/>
  <c r="X47" i="4"/>
  <c r="X54" i="1"/>
  <c r="X50" i="4"/>
  <c r="X49" i="1"/>
  <c r="X52" i="4"/>
  <c r="Y3" i="4"/>
  <c r="X47" i="1"/>
  <c r="X51" i="4"/>
  <c r="W3" i="4"/>
  <c r="X51" i="1"/>
  <c r="X50" i="1"/>
  <c r="X57" i="1"/>
  <c r="Y5" i="4"/>
  <c r="X49" i="4"/>
  <c r="X55" i="1"/>
  <c r="X55" i="4"/>
  <c r="W2" i="4"/>
  <c r="X52" i="1"/>
  <c r="X48" i="4"/>
  <c r="W5" i="4"/>
  <c r="W4" i="4"/>
  <c r="X46" i="1"/>
  <c r="Y6" i="4"/>
  <c r="P3" i="1"/>
  <c r="Y2" i="4"/>
  <c r="X53" i="1"/>
  <c r="O21" i="4" l="1"/>
  <c r="O22" i="4"/>
  <c r="O24" i="4"/>
  <c r="O26" i="4"/>
  <c r="O27" i="4"/>
  <c r="O29" i="4"/>
  <c r="O28" i="4"/>
  <c r="O25" i="4"/>
  <c r="O23" i="4"/>
  <c r="O30" i="4"/>
  <c r="P56" i="4"/>
  <c r="C57" i="4" s="1"/>
  <c r="P56" i="1"/>
  <c r="C57" i="1" s="1"/>
  <c r="P57" i="4"/>
  <c r="C61" i="4" s="1"/>
  <c r="P57" i="1"/>
  <c r="C61" i="1" s="1"/>
  <c r="P55" i="4"/>
  <c r="C53" i="4" s="1"/>
  <c r="P55" i="1"/>
  <c r="C53" i="1" s="1"/>
  <c r="P53" i="4"/>
  <c r="C45" i="4" s="1"/>
  <c r="P53" i="1"/>
  <c r="C45" i="1" s="1"/>
  <c r="X45" i="1"/>
  <c r="P58" i="4"/>
  <c r="P58" i="1"/>
  <c r="P54" i="4"/>
  <c r="C49" i="4" s="1"/>
  <c r="O53" i="1"/>
  <c r="P54" i="1"/>
  <c r="C49" i="1" s="1"/>
  <c r="V18" i="4"/>
  <c r="Z18" i="4"/>
  <c r="AD18" i="4"/>
  <c r="U19" i="4"/>
  <c r="Y19" i="4"/>
  <c r="AC19" i="4"/>
  <c r="X20" i="4"/>
  <c r="AB20" i="4"/>
  <c r="W21" i="4"/>
  <c r="AA21" i="4"/>
  <c r="Z22" i="4"/>
  <c r="AD22" i="4"/>
  <c r="Y23" i="4"/>
  <c r="AC23" i="4"/>
  <c r="AB24" i="4"/>
  <c r="AA25" i="4"/>
  <c r="AC27" i="4"/>
  <c r="S18" i="4"/>
  <c r="W18" i="4"/>
  <c r="AA18" i="4"/>
  <c r="V19" i="4"/>
  <c r="Z19" i="4"/>
  <c r="AD19" i="4"/>
  <c r="U20" i="4"/>
  <c r="Y20" i="4"/>
  <c r="AC20" i="4"/>
  <c r="X21" i="4"/>
  <c r="AB21" i="4"/>
  <c r="W22" i="4"/>
  <c r="AA22" i="4"/>
  <c r="Z23" i="4"/>
  <c r="AD23" i="4"/>
  <c r="Y24" i="4"/>
  <c r="AC24" i="4"/>
  <c r="AB25" i="4"/>
  <c r="AA26" i="4"/>
  <c r="AD27" i="4"/>
  <c r="AC28" i="4"/>
  <c r="AD28" i="4"/>
  <c r="T18" i="4"/>
  <c r="X18" i="4"/>
  <c r="AB18" i="4"/>
  <c r="W19" i="4"/>
  <c r="AA19" i="4"/>
  <c r="V20" i="4"/>
  <c r="Z20" i="4"/>
  <c r="AD20" i="4"/>
  <c r="Y21" i="4"/>
  <c r="AC21" i="4"/>
  <c r="X22" i="4"/>
  <c r="AB22" i="4"/>
  <c r="AA23" i="4"/>
  <c r="Z24" i="4"/>
  <c r="AD24" i="4"/>
  <c r="AC25" i="4"/>
  <c r="AB26" i="4"/>
  <c r="U18" i="4"/>
  <c r="Y18" i="4"/>
  <c r="AC18" i="4"/>
  <c r="T19" i="4"/>
  <c r="X19" i="4"/>
  <c r="AB19" i="4"/>
  <c r="W20" i="4"/>
  <c r="AA20" i="4"/>
  <c r="V21" i="4"/>
  <c r="Z21" i="4"/>
  <c r="AD21" i="4"/>
  <c r="Y22" i="4"/>
  <c r="AC22" i="4"/>
  <c r="X23" i="4"/>
  <c r="AB23" i="4"/>
  <c r="AA24" i="4"/>
  <c r="Z25" i="4"/>
  <c r="AD25" i="4"/>
  <c r="AC26" i="4"/>
  <c r="AB27" i="4"/>
  <c r="AD29" i="4"/>
  <c r="AD26" i="4"/>
  <c r="O53" i="4"/>
  <c r="X45" i="4"/>
  <c r="C41" i="1"/>
  <c r="T48" i="1"/>
  <c r="T55" i="4"/>
  <c r="AB55" i="1"/>
  <c r="T54" i="4"/>
  <c r="AB56" i="1"/>
  <c r="T46" i="1"/>
  <c r="AB58" i="1"/>
  <c r="AB48" i="1"/>
  <c r="T49" i="4"/>
  <c r="AB51" i="1"/>
  <c r="S3" i="4"/>
  <c r="T46" i="4"/>
  <c r="AB66" i="1"/>
  <c r="AB49" i="1"/>
  <c r="AB57" i="4"/>
  <c r="AB53" i="4"/>
  <c r="T57" i="1"/>
  <c r="AB67" i="1"/>
  <c r="AB68" i="1"/>
  <c r="AB52" i="4"/>
  <c r="T50" i="4"/>
  <c r="T53" i="1"/>
  <c r="T52" i="4"/>
  <c r="AB53" i="1"/>
  <c r="AB66" i="4"/>
  <c r="AB68" i="4"/>
  <c r="AB59" i="4"/>
  <c r="AB63" i="1"/>
  <c r="S6" i="4"/>
  <c r="AB61" i="4"/>
  <c r="T56" i="4"/>
  <c r="AB62" i="4"/>
  <c r="U2" i="4"/>
  <c r="AB47" i="4"/>
  <c r="AB48" i="4"/>
  <c r="T53" i="4"/>
  <c r="AB51" i="4"/>
  <c r="T52" i="1"/>
  <c r="T47" i="4"/>
  <c r="AB63" i="4"/>
  <c r="AB69" i="1"/>
  <c r="T47" i="1"/>
  <c r="AB50" i="4"/>
  <c r="U6" i="4"/>
  <c r="AB59" i="1"/>
  <c r="T51" i="4"/>
  <c r="AB64" i="4"/>
  <c r="T57" i="4"/>
  <c r="S8" i="4"/>
  <c r="AB56" i="4"/>
  <c r="AB65" i="4"/>
  <c r="AB47" i="1"/>
  <c r="T51" i="1"/>
  <c r="S5" i="4"/>
  <c r="U3" i="4"/>
  <c r="AB50" i="1"/>
  <c r="AB64" i="1"/>
  <c r="AB60" i="1"/>
  <c r="T49" i="1"/>
  <c r="AB49" i="4"/>
  <c r="AB60" i="4"/>
  <c r="AB65" i="1"/>
  <c r="T56" i="1"/>
  <c r="S4" i="4"/>
  <c r="U4" i="4"/>
  <c r="AB61" i="1"/>
  <c r="S7" i="4"/>
  <c r="AB52" i="1"/>
  <c r="T55" i="1"/>
  <c r="T48" i="4"/>
  <c r="S2" i="4"/>
  <c r="AB62" i="1"/>
  <c r="T54" i="1"/>
  <c r="AB54" i="1"/>
  <c r="AB54" i="4"/>
  <c r="AB57" i="1"/>
  <c r="AB55" i="4"/>
  <c r="AB58" i="4"/>
  <c r="AB67" i="4"/>
  <c r="AB69" i="4"/>
  <c r="T50" i="1"/>
  <c r="O18" i="4" l="1"/>
  <c r="N53" i="1"/>
  <c r="D45" i="1" s="1"/>
  <c r="E45" i="1"/>
  <c r="O54" i="1"/>
  <c r="E49" i="1" s="1"/>
  <c r="O54" i="4"/>
  <c r="E49" i="4" s="1"/>
  <c r="P48" i="4"/>
  <c r="C25" i="4" s="1"/>
  <c r="N53" i="4"/>
  <c r="D45" i="4" s="1"/>
  <c r="E45" i="4"/>
  <c r="P49" i="4"/>
  <c r="C29" i="4" s="1"/>
  <c r="C72" i="1"/>
  <c r="AG48" i="1"/>
  <c r="AG49" i="1"/>
  <c r="AB45" i="1"/>
  <c r="AF46" i="1"/>
  <c r="C67" i="1"/>
  <c r="AG47" i="1"/>
  <c r="AG50" i="1"/>
  <c r="P51" i="1"/>
  <c r="T45" i="1"/>
  <c r="C73" i="1"/>
  <c r="AF47" i="1"/>
  <c r="C68" i="1"/>
  <c r="N47" i="1"/>
  <c r="P46" i="1"/>
  <c r="P49" i="1"/>
  <c r="C29" i="1" s="1"/>
  <c r="C69" i="1"/>
  <c r="AF48" i="1"/>
  <c r="P50" i="1"/>
  <c r="C33" i="1" s="1"/>
  <c r="N46" i="1"/>
  <c r="AF50" i="1"/>
  <c r="C71" i="1"/>
  <c r="C70" i="1"/>
  <c r="AF49" i="1"/>
  <c r="P48" i="1"/>
  <c r="C25" i="1" s="1"/>
  <c r="P47" i="1"/>
  <c r="C21" i="1" s="1"/>
  <c r="C73" i="4"/>
  <c r="C69" i="4"/>
  <c r="AF48" i="4"/>
  <c r="C70" i="4"/>
  <c r="AF49" i="4"/>
  <c r="C72" i="4"/>
  <c r="AF50" i="4"/>
  <c r="C71" i="4"/>
  <c r="AG49" i="4"/>
  <c r="AB45" i="4"/>
  <c r="AF46" i="4"/>
  <c r="AG50" i="4"/>
  <c r="C67" i="4"/>
  <c r="AG47" i="4"/>
  <c r="AG48" i="4"/>
  <c r="C68" i="4"/>
  <c r="AF47" i="4"/>
  <c r="N46" i="4"/>
  <c r="P47" i="4"/>
  <c r="C21" i="4" s="1"/>
  <c r="N47" i="4"/>
  <c r="P46" i="4"/>
  <c r="P51" i="4"/>
  <c r="Y15" i="4"/>
  <c r="U15" i="4"/>
  <c r="AA15" i="4"/>
  <c r="Z15" i="4"/>
  <c r="AB15" i="4"/>
  <c r="W15" i="4"/>
  <c r="V15" i="4"/>
  <c r="AC15" i="4"/>
  <c r="X15" i="4"/>
  <c r="S15" i="4"/>
  <c r="AD15" i="4"/>
  <c r="T15" i="4"/>
  <c r="P5" i="4"/>
  <c r="P5" i="1"/>
  <c r="P10" i="4"/>
  <c r="Y7" i="4"/>
  <c r="P6" i="1"/>
  <c r="P4" i="1"/>
  <c r="P9" i="4"/>
  <c r="P6" i="4"/>
  <c r="H9" i="1"/>
  <c r="P8" i="4"/>
  <c r="I9" i="4"/>
  <c r="I9" i="1"/>
  <c r="P7" i="4"/>
  <c r="P8" i="1"/>
  <c r="M3" i="1"/>
  <c r="P4" i="4"/>
  <c r="P7" i="1"/>
  <c r="M3" i="4"/>
  <c r="P10" i="1"/>
  <c r="I3" i="4"/>
  <c r="P9" i="1"/>
  <c r="H9" i="4"/>
  <c r="D43" i="1" l="1"/>
  <c r="E43" i="1" s="1"/>
  <c r="F43" i="1" s="1"/>
  <c r="N54" i="1"/>
  <c r="D47" i="1" s="1"/>
  <c r="O55" i="1"/>
  <c r="N55" i="1" s="1"/>
  <c r="F45" i="1"/>
  <c r="N54" i="4"/>
  <c r="D49" i="4" s="1"/>
  <c r="F49" i="4" s="1"/>
  <c r="O55" i="4"/>
  <c r="O56" i="4" s="1"/>
  <c r="T45" i="4"/>
  <c r="D43" i="4"/>
  <c r="E43" i="4" s="1"/>
  <c r="F43" i="4" s="1"/>
  <c r="P50" i="4"/>
  <c r="C33" i="4" s="1"/>
  <c r="F45" i="4"/>
  <c r="O46" i="1"/>
  <c r="C37" i="1"/>
  <c r="N48" i="1"/>
  <c r="O47" i="1"/>
  <c r="E21" i="1" s="1"/>
  <c r="D21" i="1"/>
  <c r="R15" i="4"/>
  <c r="O47" i="4"/>
  <c r="E21" i="4" s="1"/>
  <c r="D21" i="4"/>
  <c r="N48" i="4"/>
  <c r="O46" i="4"/>
  <c r="C37" i="4"/>
  <c r="G3" i="4"/>
  <c r="U7" i="4"/>
  <c r="D44" i="1" l="1"/>
  <c r="E44" i="1" s="1"/>
  <c r="F44" i="1" s="1"/>
  <c r="D47" i="4"/>
  <c r="D48" i="4" s="1"/>
  <c r="D49" i="1"/>
  <c r="F49" i="1" s="1"/>
  <c r="O56" i="1"/>
  <c r="E57" i="1" s="1"/>
  <c r="E53" i="1"/>
  <c r="E53" i="4"/>
  <c r="N55" i="4"/>
  <c r="D51" i="4" s="1"/>
  <c r="D44" i="4"/>
  <c r="E44" i="4" s="1"/>
  <c r="F44" i="4" s="1"/>
  <c r="F21" i="1"/>
  <c r="D23" i="1"/>
  <c r="O48" i="1"/>
  <c r="E25" i="1" s="1"/>
  <c r="D25" i="1"/>
  <c r="N49" i="1"/>
  <c r="F21" i="4"/>
  <c r="D25" i="4"/>
  <c r="D23" i="4"/>
  <c r="O48" i="4"/>
  <c r="E25" i="4" s="1"/>
  <c r="N49" i="4"/>
  <c r="E47" i="1"/>
  <c r="D51" i="1"/>
  <c r="D53" i="1"/>
  <c r="E57" i="4"/>
  <c r="N56" i="4"/>
  <c r="O57" i="4"/>
  <c r="E47" i="4" l="1"/>
  <c r="E46" i="4" s="1"/>
  <c r="D46" i="4" s="1"/>
  <c r="F46" i="4" s="1"/>
  <c r="D48" i="1"/>
  <c r="E48" i="1" s="1"/>
  <c r="F48" i="1" s="1"/>
  <c r="O57" i="1"/>
  <c r="O58" i="1" s="1"/>
  <c r="N58" i="1" s="1"/>
  <c r="N56" i="1"/>
  <c r="D57" i="1" s="1"/>
  <c r="F57" i="1" s="1"/>
  <c r="D53" i="4"/>
  <c r="F53" i="4" s="1"/>
  <c r="F25" i="1"/>
  <c r="D27" i="1"/>
  <c r="N50" i="1"/>
  <c r="D29" i="1"/>
  <c r="O49" i="1"/>
  <c r="E29" i="1" s="1"/>
  <c r="E23" i="1"/>
  <c r="E22" i="1" s="1"/>
  <c r="D22" i="1" s="1"/>
  <c r="F22" i="1" s="1"/>
  <c r="D24" i="1"/>
  <c r="E24" i="1" s="1"/>
  <c r="F24" i="1" s="1"/>
  <c r="D24" i="4"/>
  <c r="E24" i="4" s="1"/>
  <c r="F24" i="4" s="1"/>
  <c r="E23" i="4"/>
  <c r="E22" i="4" s="1"/>
  <c r="D22" i="4" s="1"/>
  <c r="F22" i="4" s="1"/>
  <c r="F25" i="4"/>
  <c r="D29" i="4"/>
  <c r="D27" i="4"/>
  <c r="N50" i="4"/>
  <c r="O49" i="4"/>
  <c r="E29" i="4" s="1"/>
  <c r="E51" i="1"/>
  <c r="E50" i="1" s="1"/>
  <c r="D50" i="1" s="1"/>
  <c r="F50" i="1" s="1"/>
  <c r="F47" i="1"/>
  <c r="E46" i="1"/>
  <c r="D46" i="1" s="1"/>
  <c r="F46" i="1" s="1"/>
  <c r="D52" i="1"/>
  <c r="E52" i="1" s="1"/>
  <c r="F52" i="1" s="1"/>
  <c r="F53" i="1"/>
  <c r="E48" i="4"/>
  <c r="F48" i="4" s="1"/>
  <c r="N57" i="4"/>
  <c r="E61" i="4"/>
  <c r="O58" i="4"/>
  <c r="N58" i="4" s="1"/>
  <c r="E51" i="4"/>
  <c r="E50" i="4" s="1"/>
  <c r="D50" i="4" s="1"/>
  <c r="F50" i="4" s="1"/>
  <c r="D55" i="4"/>
  <c r="D57" i="4"/>
  <c r="F57" i="4" s="1"/>
  <c r="F47" i="4" l="1"/>
  <c r="E61" i="1"/>
  <c r="N57" i="1"/>
  <c r="D61" i="1" s="1"/>
  <c r="D55" i="1"/>
  <c r="D56" i="1" s="1"/>
  <c r="E56" i="1" s="1"/>
  <c r="F56" i="1" s="1"/>
  <c r="D52" i="4"/>
  <c r="E52" i="4" s="1"/>
  <c r="F52" i="4" s="1"/>
  <c r="F51" i="1"/>
  <c r="E27" i="1"/>
  <c r="E26" i="1" s="1"/>
  <c r="D26" i="1" s="1"/>
  <c r="F26" i="1" s="1"/>
  <c r="D28" i="1"/>
  <c r="E28" i="1" s="1"/>
  <c r="F28" i="1" s="1"/>
  <c r="F23" i="1"/>
  <c r="F29" i="1"/>
  <c r="N51" i="1"/>
  <c r="O50" i="1"/>
  <c r="E33" i="1" s="1"/>
  <c r="D33" i="1"/>
  <c r="D31" i="1"/>
  <c r="F29" i="4"/>
  <c r="F23" i="4"/>
  <c r="O50" i="4"/>
  <c r="E33" i="4" s="1"/>
  <c r="D31" i="4"/>
  <c r="D33" i="4"/>
  <c r="N51" i="4"/>
  <c r="E27" i="4"/>
  <c r="D28" i="4"/>
  <c r="E28" i="4" s="1"/>
  <c r="F28" i="4" s="1"/>
  <c r="D61" i="4"/>
  <c r="F61" i="4" s="1"/>
  <c r="D59" i="4"/>
  <c r="E55" i="4"/>
  <c r="E54" i="4" s="1"/>
  <c r="D54" i="4" s="1"/>
  <c r="F54" i="4" s="1"/>
  <c r="D56" i="4"/>
  <c r="E56" i="4" s="1"/>
  <c r="F56" i="4" s="1"/>
  <c r="F51" i="4"/>
  <c r="K3" i="1"/>
  <c r="K3" i="4"/>
  <c r="D59" i="1" l="1"/>
  <c r="D60" i="1" s="1"/>
  <c r="E60" i="1" s="1"/>
  <c r="F60" i="1" s="1"/>
  <c r="F61" i="1"/>
  <c r="E55" i="1"/>
  <c r="E54" i="1" s="1"/>
  <c r="D54" i="1" s="1"/>
  <c r="F54" i="1" s="1"/>
  <c r="D32" i="1"/>
  <c r="E32" i="1" s="1"/>
  <c r="F32" i="1" s="1"/>
  <c r="E31" i="1"/>
  <c r="E30" i="1" s="1"/>
  <c r="D30" i="1" s="1"/>
  <c r="F30" i="1" s="1"/>
  <c r="F33" i="1"/>
  <c r="F27" i="1"/>
  <c r="N52" i="1"/>
  <c r="D35" i="1"/>
  <c r="O51" i="1"/>
  <c r="D37" i="1"/>
  <c r="F33" i="4"/>
  <c r="D32" i="4"/>
  <c r="E32" i="4" s="1"/>
  <c r="F32" i="4" s="1"/>
  <c r="E31" i="4"/>
  <c r="E30" i="4" s="1"/>
  <c r="D30" i="4" s="1"/>
  <c r="F30" i="4" s="1"/>
  <c r="E26" i="4"/>
  <c r="D26" i="4" s="1"/>
  <c r="F26" i="4" s="1"/>
  <c r="F27" i="4"/>
  <c r="D35" i="4"/>
  <c r="O51" i="4"/>
  <c r="N52" i="4"/>
  <c r="D39" i="4" s="1"/>
  <c r="E39" i="4" s="1"/>
  <c r="F39" i="4" s="1"/>
  <c r="D37" i="4"/>
  <c r="E59" i="1"/>
  <c r="E58" i="1" s="1"/>
  <c r="D58" i="1" s="1"/>
  <c r="F58" i="1" s="1"/>
  <c r="E59" i="4"/>
  <c r="E58" i="4" s="1"/>
  <c r="D58" i="4" s="1"/>
  <c r="F58" i="4" s="1"/>
  <c r="D60" i="4"/>
  <c r="E60" i="4" s="1"/>
  <c r="F60" i="4" s="1"/>
  <c r="F55" i="4"/>
  <c r="L3" i="1"/>
  <c r="L3" i="4"/>
  <c r="F55" i="1" l="1"/>
  <c r="F31" i="1"/>
  <c r="E37" i="1"/>
  <c r="F37" i="1" s="1"/>
  <c r="D36" i="1"/>
  <c r="E36" i="1" s="1"/>
  <c r="F36" i="1" s="1"/>
  <c r="E35" i="1"/>
  <c r="D41" i="1"/>
  <c r="O52" i="1"/>
  <c r="E41" i="1" s="1"/>
  <c r="E42" i="1" s="1"/>
  <c r="D42" i="1" s="1"/>
  <c r="F42" i="1" s="1"/>
  <c r="D39" i="1"/>
  <c r="E37" i="4"/>
  <c r="F37" i="4" s="1"/>
  <c r="D36" i="4"/>
  <c r="E36" i="4" s="1"/>
  <c r="F36" i="4" s="1"/>
  <c r="E35" i="4"/>
  <c r="F31" i="4"/>
  <c r="F59" i="1"/>
  <c r="F59" i="4"/>
  <c r="E38" i="4" l="1"/>
  <c r="D38" i="4" s="1"/>
  <c r="F38" i="4" s="1"/>
  <c r="F41" i="1"/>
  <c r="E39" i="1"/>
  <c r="F39" i="1" s="1"/>
  <c r="D40" i="1"/>
  <c r="E40" i="1" s="1"/>
  <c r="F40" i="1" s="1"/>
  <c r="E34" i="1"/>
  <c r="D34" i="1" s="1"/>
  <c r="F34" i="1" s="1"/>
  <c r="F35" i="1"/>
  <c r="E34" i="4"/>
  <c r="D34" i="4" s="1"/>
  <c r="F34" i="4" s="1"/>
  <c r="F35" i="4"/>
  <c r="E38" i="1" l="1"/>
  <c r="D38" i="1" s="1"/>
  <c r="F38" i="1" s="1"/>
  <c r="A42" i="1" s="1"/>
  <c r="AF33" i="4"/>
  <c r="R31" i="4"/>
  <c r="O15" i="4" s="1"/>
  <c r="H3" i="4"/>
  <c r="AA2" i="4"/>
  <c r="AA6" i="4"/>
  <c r="G43" i="1" l="1"/>
  <c r="G44" i="1"/>
  <c r="G34" i="1"/>
  <c r="A53" i="1"/>
  <c r="A40" i="1"/>
  <c r="G27" i="1"/>
  <c r="A23" i="1"/>
  <c r="G52" i="1"/>
  <c r="G33" i="1"/>
  <c r="G51" i="1"/>
  <c r="G22" i="1"/>
  <c r="A21" i="1"/>
  <c r="G59" i="1"/>
  <c r="A48" i="1"/>
  <c r="A54" i="1"/>
  <c r="G56" i="1"/>
  <c r="A60" i="1"/>
  <c r="A27" i="1"/>
  <c r="G50" i="1"/>
  <c r="G23" i="1"/>
  <c r="A61" i="1"/>
  <c r="A26" i="1"/>
  <c r="G30" i="1"/>
  <c r="G58" i="1"/>
  <c r="A43" i="1"/>
  <c r="A28" i="1"/>
  <c r="G55" i="1"/>
  <c r="G35" i="1"/>
  <c r="A51" i="1"/>
  <c r="A41" i="1"/>
  <c r="A55" i="1"/>
  <c r="G32" i="1"/>
  <c r="G61" i="1"/>
  <c r="G60" i="1"/>
  <c r="G48" i="1"/>
  <c r="A33" i="1"/>
  <c r="A37" i="1"/>
  <c r="A39" i="1"/>
  <c r="G53" i="1"/>
  <c r="G40" i="1"/>
  <c r="A36" i="1"/>
  <c r="G46" i="1"/>
  <c r="G37" i="1"/>
  <c r="G49" i="1"/>
  <c r="A49" i="1"/>
  <c r="A31" i="1"/>
  <c r="A59" i="1"/>
  <c r="A35" i="1"/>
  <c r="G25" i="1"/>
  <c r="G29" i="1"/>
  <c r="A58" i="1"/>
  <c r="A32" i="1"/>
  <c r="A45" i="1"/>
  <c r="A22" i="1"/>
  <c r="G41" i="1"/>
  <c r="G45" i="1"/>
  <c r="G47" i="1"/>
  <c r="G24" i="1"/>
  <c r="A50" i="1"/>
  <c r="A52" i="1"/>
  <c r="G39" i="1"/>
  <c r="A30" i="1"/>
  <c r="G28" i="1"/>
  <c r="G38" i="1"/>
  <c r="A24" i="1"/>
  <c r="A34" i="1"/>
  <c r="A57" i="1"/>
  <c r="G31" i="1"/>
  <c r="A56" i="1"/>
  <c r="A46" i="1"/>
  <c r="G42" i="1"/>
  <c r="G57" i="1"/>
  <c r="A38" i="1"/>
  <c r="A29" i="1"/>
  <c r="A44" i="1"/>
  <c r="G21" i="1"/>
  <c r="A25" i="1"/>
  <c r="G36" i="1"/>
  <c r="G26" i="1"/>
  <c r="G54" i="1"/>
  <c r="A47" i="1"/>
  <c r="P52" i="4"/>
  <c r="K7" i="1" l="1"/>
  <c r="O52" i="4"/>
  <c r="C41" i="4"/>
  <c r="D41" i="4" s="1"/>
  <c r="L7" i="1"/>
  <c r="K8" i="1" l="1"/>
  <c r="K6" i="1"/>
  <c r="K9" i="1"/>
  <c r="K5" i="1"/>
  <c r="D40" i="4"/>
  <c r="E41" i="4"/>
  <c r="E42" i="4" s="1"/>
  <c r="D42" i="4" s="1"/>
  <c r="F42" i="4" s="1"/>
  <c r="L8" i="1"/>
  <c r="L6" i="1"/>
  <c r="M9" i="1"/>
  <c r="M7" i="1"/>
  <c r="M5" i="1"/>
  <c r="E40" i="4" l="1"/>
  <c r="F40" i="4" s="1"/>
  <c r="F41" i="4"/>
  <c r="M8" i="1"/>
  <c r="M6" i="1"/>
  <c r="L5" i="1"/>
  <c r="L9" i="1"/>
  <c r="G37" i="4" l="1"/>
  <c r="G51" i="4"/>
  <c r="G33" i="4"/>
  <c r="G28" i="4"/>
  <c r="G22" i="4"/>
  <c r="A25" i="4"/>
  <c r="A49" i="4"/>
  <c r="G43" i="4"/>
  <c r="G57" i="4"/>
  <c r="A35" i="4"/>
  <c r="A44" i="4"/>
  <c r="G38" i="4"/>
  <c r="A54" i="4"/>
  <c r="A47" i="4"/>
  <c r="G26" i="4"/>
  <c r="G59" i="4"/>
  <c r="G27" i="4"/>
  <c r="G55" i="4"/>
  <c r="G24" i="4"/>
  <c r="A59" i="4"/>
  <c r="G50" i="4"/>
  <c r="A52" i="4"/>
  <c r="A31" i="4"/>
  <c r="A50" i="4"/>
  <c r="A51" i="4"/>
  <c r="A56" i="4"/>
  <c r="G23" i="4"/>
  <c r="A23" i="4"/>
  <c r="A38" i="4"/>
  <c r="A29" i="4"/>
  <c r="A27" i="4"/>
  <c r="G29" i="4"/>
  <c r="G45" i="4"/>
  <c r="G61" i="4"/>
  <c r="G21" i="4"/>
  <c r="A37" i="4"/>
  <c r="G52" i="4"/>
  <c r="A40" i="4"/>
  <c r="G39" i="4"/>
  <c r="A61" i="4"/>
  <c r="A24" i="4"/>
  <c r="G31" i="4"/>
  <c r="A22" i="4"/>
  <c r="A32" i="4"/>
  <c r="G46" i="4"/>
  <c r="A48" i="4"/>
  <c r="G36" i="4"/>
  <c r="A30" i="4"/>
  <c r="A58" i="4"/>
  <c r="A45" i="4"/>
  <c r="A60" i="4"/>
  <c r="A26" i="4"/>
  <c r="G53" i="4"/>
  <c r="A28" i="4"/>
  <c r="A53" i="4"/>
  <c r="A33" i="4"/>
  <c r="G34" i="4"/>
  <c r="A57" i="4"/>
  <c r="G47" i="4"/>
  <c r="G49" i="4"/>
  <c r="G48" i="4"/>
  <c r="A43" i="4"/>
  <c r="G32" i="4"/>
  <c r="A36" i="4"/>
  <c r="G30" i="4"/>
  <c r="A34" i="4"/>
  <c r="A46" i="4"/>
  <c r="A39" i="4"/>
  <c r="G25" i="4"/>
  <c r="G58" i="4"/>
  <c r="G56" i="4"/>
  <c r="G54" i="4"/>
  <c r="A55" i="4"/>
  <c r="G60" i="4"/>
  <c r="G35" i="4"/>
  <c r="G40" i="4"/>
  <c r="G44" i="4"/>
  <c r="A21" i="4"/>
  <c r="G42" i="4"/>
  <c r="A42" i="4"/>
  <c r="G41" i="4"/>
  <c r="A41" i="4"/>
  <c r="K7" i="4" l="1"/>
  <c r="L7" i="4"/>
  <c r="K5" i="4" l="1"/>
  <c r="K8" i="4"/>
  <c r="K6" i="4"/>
  <c r="K9" i="4"/>
  <c r="J116" i="4"/>
  <c r="Q115" i="4"/>
  <c r="L5" i="4"/>
  <c r="M8" i="4"/>
  <c r="M5" i="4"/>
  <c r="L6" i="4"/>
  <c r="L8" i="4"/>
  <c r="M7" i="4"/>
  <c r="L9" i="4"/>
  <c r="M6" i="4"/>
  <c r="M9" i="4"/>
</calcChain>
</file>

<file path=xl/sharedStrings.xml><?xml version="1.0" encoding="utf-8"?>
<sst xmlns="http://schemas.openxmlformats.org/spreadsheetml/2006/main" count="1140" uniqueCount="155">
  <si>
    <t>SUP</t>
    <phoneticPr fontId="1" type="noConversion"/>
  </si>
  <si>
    <t>TTG</t>
    <phoneticPr fontId="1" type="noConversion"/>
  </si>
  <si>
    <t>A</t>
    <phoneticPr fontId="1" type="noConversion"/>
  </si>
  <si>
    <t>B</t>
    <phoneticPr fontId="1" type="noConversion"/>
  </si>
  <si>
    <t>Home</t>
    <phoneticPr fontId="1" type="noConversion"/>
  </si>
  <si>
    <t>Away</t>
    <phoneticPr fontId="1" type="noConversion"/>
  </si>
  <si>
    <t>margin</t>
    <phoneticPr fontId="1" type="noConversion"/>
  </si>
  <si>
    <t>HAD</t>
    <phoneticPr fontId="1" type="noConversion"/>
  </si>
  <si>
    <t>win</t>
    <phoneticPr fontId="1" type="noConversion"/>
  </si>
  <si>
    <t>win by</t>
    <phoneticPr fontId="1" type="noConversion"/>
  </si>
  <si>
    <t>Home</t>
    <phoneticPr fontId="1" type="noConversion"/>
  </si>
  <si>
    <t>Away</t>
    <phoneticPr fontId="1" type="noConversion"/>
  </si>
  <si>
    <t>ttg</t>
    <phoneticPr fontId="1" type="noConversion"/>
  </si>
  <si>
    <t>line</t>
    <phoneticPr fontId="1" type="noConversion"/>
  </si>
  <si>
    <t>differ</t>
    <phoneticPr fontId="1" type="noConversion"/>
  </si>
  <si>
    <t>H</t>
    <phoneticPr fontId="1" type="noConversion"/>
  </si>
  <si>
    <t>A</t>
    <phoneticPr fontId="1" type="noConversion"/>
  </si>
  <si>
    <t>D</t>
    <phoneticPr fontId="1" type="noConversion"/>
  </si>
  <si>
    <t>HHAD</t>
    <phoneticPr fontId="1" type="noConversion"/>
  </si>
  <si>
    <t>Home</t>
    <phoneticPr fontId="1" type="noConversion"/>
  </si>
  <si>
    <t>Away</t>
    <phoneticPr fontId="1" type="noConversion"/>
  </si>
  <si>
    <t>rank</t>
    <phoneticPr fontId="1" type="noConversion"/>
  </si>
  <si>
    <t>all</t>
    <phoneticPr fontId="1" type="noConversion"/>
  </si>
  <si>
    <t>handi</t>
    <phoneticPr fontId="1" type="noConversion"/>
  </si>
  <si>
    <t>line</t>
    <phoneticPr fontId="1" type="noConversion"/>
  </si>
  <si>
    <t>ttg</t>
    <phoneticPr fontId="1" type="noConversion"/>
  </si>
  <si>
    <t>7+</t>
    <phoneticPr fontId="1" type="noConversion"/>
  </si>
  <si>
    <t>prob</t>
    <phoneticPr fontId="1" type="noConversion"/>
  </si>
  <si>
    <t>HAD</t>
    <phoneticPr fontId="1" type="noConversion"/>
  </si>
  <si>
    <t>A</t>
    <phoneticPr fontId="1" type="noConversion"/>
  </si>
  <si>
    <t>D</t>
    <phoneticPr fontId="1" type="noConversion"/>
  </si>
  <si>
    <t>H</t>
    <phoneticPr fontId="1" type="noConversion"/>
  </si>
  <si>
    <t>HHAD</t>
    <phoneticPr fontId="1" type="noConversion"/>
  </si>
  <si>
    <t>main</t>
    <phoneticPr fontId="1" type="noConversion"/>
  </si>
  <si>
    <t>line</t>
    <phoneticPr fontId="1" type="noConversion"/>
  </si>
  <si>
    <t>Home</t>
    <phoneticPr fontId="1" type="noConversion"/>
  </si>
  <si>
    <t>Away</t>
    <phoneticPr fontId="1" type="noConversion"/>
  </si>
  <si>
    <t>ttg</t>
    <phoneticPr fontId="1" type="noConversion"/>
  </si>
  <si>
    <t>ttg</t>
    <phoneticPr fontId="1" type="noConversion"/>
  </si>
  <si>
    <t>line</t>
    <phoneticPr fontId="1" type="noConversion"/>
  </si>
  <si>
    <t>Home</t>
    <phoneticPr fontId="1" type="noConversion"/>
  </si>
  <si>
    <t>Away</t>
    <phoneticPr fontId="1" type="noConversion"/>
  </si>
  <si>
    <t>CRS</t>
    <phoneticPr fontId="1" type="noConversion"/>
  </si>
  <si>
    <t>1:0</t>
    <phoneticPr fontId="1" type="noConversion"/>
  </si>
  <si>
    <t>2:0</t>
    <phoneticPr fontId="1" type="noConversion"/>
  </si>
  <si>
    <t>2:1</t>
    <phoneticPr fontId="1" type="noConversion"/>
  </si>
  <si>
    <t>3:0</t>
    <phoneticPr fontId="1" type="noConversion"/>
  </si>
  <si>
    <t>3:1</t>
    <phoneticPr fontId="1" type="noConversion"/>
  </si>
  <si>
    <t>3:2</t>
    <phoneticPr fontId="1" type="noConversion"/>
  </si>
  <si>
    <t>4:0</t>
    <phoneticPr fontId="1" type="noConversion"/>
  </si>
  <si>
    <t>4:1</t>
    <phoneticPr fontId="1" type="noConversion"/>
  </si>
  <si>
    <t>4:2</t>
    <phoneticPr fontId="1" type="noConversion"/>
  </si>
  <si>
    <t>5:0</t>
    <phoneticPr fontId="1" type="noConversion"/>
  </si>
  <si>
    <t>5:1</t>
    <phoneticPr fontId="1" type="noConversion"/>
  </si>
  <si>
    <t>5:2</t>
    <phoneticPr fontId="1" type="noConversion"/>
  </si>
  <si>
    <t>HO</t>
    <phoneticPr fontId="1" type="noConversion"/>
  </si>
  <si>
    <t>0:1</t>
    <phoneticPr fontId="1" type="noConversion"/>
  </si>
  <si>
    <t>0:2</t>
    <phoneticPr fontId="1" type="noConversion"/>
  </si>
  <si>
    <t>1:2</t>
    <phoneticPr fontId="1" type="noConversion"/>
  </si>
  <si>
    <t>0:3</t>
    <phoneticPr fontId="1" type="noConversion"/>
  </si>
  <si>
    <t>1:3</t>
    <phoneticPr fontId="1" type="noConversion"/>
  </si>
  <si>
    <t>2:3</t>
    <phoneticPr fontId="1" type="noConversion"/>
  </si>
  <si>
    <t>0:4</t>
    <phoneticPr fontId="1" type="noConversion"/>
  </si>
  <si>
    <t>1:4</t>
    <phoneticPr fontId="1" type="noConversion"/>
  </si>
  <si>
    <t>2:4</t>
    <phoneticPr fontId="1" type="noConversion"/>
  </si>
  <si>
    <t>0:5</t>
    <phoneticPr fontId="1" type="noConversion"/>
  </si>
  <si>
    <t>1:5</t>
    <phoneticPr fontId="1" type="noConversion"/>
  </si>
  <si>
    <t>2:5</t>
    <phoneticPr fontId="1" type="noConversion"/>
  </si>
  <si>
    <t>AO</t>
    <phoneticPr fontId="1" type="noConversion"/>
  </si>
  <si>
    <t>0:0</t>
    <phoneticPr fontId="1" type="noConversion"/>
  </si>
  <si>
    <t>1:1</t>
    <phoneticPr fontId="1" type="noConversion"/>
  </si>
  <si>
    <t>2:2</t>
    <phoneticPr fontId="1" type="noConversion"/>
  </si>
  <si>
    <t>3:3</t>
    <phoneticPr fontId="1" type="noConversion"/>
  </si>
  <si>
    <t>DO</t>
    <phoneticPr fontId="1" type="noConversion"/>
  </si>
  <si>
    <t>CRS</t>
    <phoneticPr fontId="1" type="noConversion"/>
  </si>
  <si>
    <t>Margin(112 low)</t>
    <phoneticPr fontId="1" type="noConversion"/>
  </si>
  <si>
    <t>HAD</t>
    <phoneticPr fontId="1" type="noConversion"/>
  </si>
  <si>
    <t>Hilo</t>
    <phoneticPr fontId="1" type="noConversion"/>
  </si>
  <si>
    <t>Hilo</t>
    <phoneticPr fontId="1" type="noConversion"/>
  </si>
  <si>
    <t>Over</t>
    <phoneticPr fontId="1" type="noConversion"/>
  </si>
  <si>
    <t>Under</t>
    <phoneticPr fontId="1" type="noConversion"/>
  </si>
  <si>
    <t>Hilo</t>
    <phoneticPr fontId="1" type="noConversion"/>
  </si>
  <si>
    <t>over</t>
    <phoneticPr fontId="1" type="noConversion"/>
  </si>
  <si>
    <t>under</t>
    <phoneticPr fontId="1" type="noConversion"/>
  </si>
  <si>
    <t>Margin(108 low)</t>
    <phoneticPr fontId="1" type="noConversion"/>
  </si>
  <si>
    <t>Draw</t>
    <phoneticPr fontId="1" type="noConversion"/>
  </si>
  <si>
    <t>Draw Adj</t>
    <phoneticPr fontId="1" type="noConversion"/>
  </si>
  <si>
    <t>Draw Split</t>
    <phoneticPr fontId="1" type="noConversion"/>
  </si>
  <si>
    <t>Poisson</t>
    <phoneticPr fontId="1" type="noConversion"/>
  </si>
  <si>
    <t>JD1</t>
    <phoneticPr fontId="1" type="noConversion"/>
  </si>
  <si>
    <t>differ</t>
    <phoneticPr fontId="1" type="noConversion"/>
  </si>
  <si>
    <t>probability</t>
    <phoneticPr fontId="1" type="noConversion"/>
  </si>
  <si>
    <t>P after draw adj</t>
    <phoneticPr fontId="1" type="noConversion"/>
  </si>
  <si>
    <t>D</t>
    <phoneticPr fontId="1" type="noConversion"/>
  </si>
  <si>
    <t>A</t>
    <phoneticPr fontId="1" type="noConversion"/>
  </si>
  <si>
    <t>No.</t>
  </si>
  <si>
    <t>Status</t>
  </si>
  <si>
    <t>Match Code</t>
  </si>
  <si>
    <t>Match Date&amp;Time</t>
  </si>
  <si>
    <t>League Code</t>
  </si>
  <si>
    <t>Home</t>
  </si>
  <si>
    <t>Away</t>
  </si>
  <si>
    <t>Sup</t>
  </si>
  <si>
    <t>Total</t>
  </si>
  <si>
    <t>H</t>
  </si>
  <si>
    <t>D</t>
  </si>
  <si>
    <t>A</t>
  </si>
  <si>
    <t>Margin(%)</t>
  </si>
  <si>
    <t>Line</t>
  </si>
  <si>
    <t>Hi</t>
  </si>
  <si>
    <t>Lo</t>
  </si>
  <si>
    <t>Comments</t>
  </si>
  <si>
    <t>Unlock</t>
  </si>
  <si>
    <t>JD1</t>
  </si>
  <si>
    <t>Shimizu S-Pulse</t>
  </si>
  <si>
    <t>Vegalta Sendai</t>
  </si>
  <si>
    <t>Hokkaido Consadole Sapporo</t>
  </si>
  <si>
    <t>V-Varen Nagasaki</t>
  </si>
  <si>
    <t>Gamba Osaka</t>
  </si>
  <si>
    <t>Kashiwa Reysol</t>
  </si>
  <si>
    <t>FC Tokyo</t>
  </si>
  <si>
    <t>Shonan Bellmare</t>
  </si>
  <si>
    <t>Vissel Kobe</t>
  </si>
  <si>
    <t>Cerezo Osaka</t>
  </si>
  <si>
    <t>Urawa Reds</t>
  </si>
  <si>
    <t>Yokohama F.Marinos</t>
  </si>
  <si>
    <t>Sanfrecce Hiroshima</t>
  </si>
  <si>
    <t>Jubilo Iwata</t>
  </si>
  <si>
    <t>Sagan Tosu</t>
  </si>
  <si>
    <t>Kashima Antlers</t>
  </si>
  <si>
    <t>Nagoya Grampus</t>
  </si>
  <si>
    <t>Kawasaki Frontale</t>
  </si>
  <si>
    <t>Wed002</t>
  </si>
  <si>
    <t>JLC</t>
  </si>
  <si>
    <t>Albirex Niigata</t>
  </si>
  <si>
    <t>Wed003</t>
  </si>
  <si>
    <t>Wed004</t>
  </si>
  <si>
    <t>Ventforet Kofu</t>
  </si>
  <si>
    <t>Wed005</t>
  </si>
  <si>
    <t>Wed006</t>
  </si>
  <si>
    <t>Wed007</t>
  </si>
  <si>
    <t>Wed008</t>
  </si>
  <si>
    <t>Wed009</t>
  </si>
  <si>
    <t>Wed001</t>
  </si>
  <si>
    <t>Wed010</t>
  </si>
  <si>
    <t>JEC</t>
  </si>
  <si>
    <t>Wed101</t>
  </si>
  <si>
    <t>Wed102</t>
  </si>
  <si>
    <t>Wed103</t>
  </si>
  <si>
    <t>Wed104</t>
  </si>
  <si>
    <t>Wed105</t>
  </si>
  <si>
    <t>Wed106</t>
  </si>
  <si>
    <t>Wed107</t>
  </si>
  <si>
    <t>Wed108</t>
  </si>
  <si>
    <t>Wed110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</si>
</sst>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FF00"/>
      <name val="宋体"/>
      <family val="2"/>
      <scheme val="minor"/>
    </font>
    <font>
      <sz val="11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9"/>
      <color rgb="FF000000"/>
      <name val="Times New Roman"/>
      <family val="1"/>
    </font>
    <font>
      <sz val="9"/>
      <color rgb="FF000000"/>
      <name val="Times New Roman"/>
      <family val="1"/>
    </font>
    <font>
      <b/>
      <sz val="9"/>
      <color rgb="FF00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98C0F4"/>
      </left>
      <right style="medium">
        <color rgb="FF98C0F4"/>
      </right>
      <top style="medium">
        <color rgb="FF98C0F4"/>
      </top>
      <bottom style="medium">
        <color rgb="FF98C0F4"/>
      </bottom>
      <diagonal/>
    </border>
    <border>
      <left style="thin">
        <color rgb="FF98C0F4"/>
      </left>
      <right style="medium">
        <color rgb="FF98C0F4"/>
      </right>
      <top style="thin">
        <color rgb="FF98C0F4"/>
      </top>
      <bottom style="medium">
        <color rgb="FF98C0F4"/>
      </bottom>
      <diagonal/>
    </border>
    <border>
      <left style="medium">
        <color rgb="FF98C0F4"/>
      </left>
      <right style="medium">
        <color rgb="FF98C0F4"/>
      </right>
      <top style="thin">
        <color rgb="FF98C0F4"/>
      </top>
      <bottom style="medium">
        <color rgb="FF98C0F4"/>
      </bottom>
      <diagonal/>
    </border>
    <border>
      <left style="medium">
        <color rgb="FF98C0F4"/>
      </left>
      <right style="thin">
        <color rgb="FF98C0F4"/>
      </right>
      <top style="thin">
        <color rgb="FF98C0F4"/>
      </top>
      <bottom style="medium">
        <color rgb="FF98C0F4"/>
      </bottom>
      <diagonal/>
    </border>
    <border>
      <left style="thin">
        <color rgb="FF98C0F4"/>
      </left>
      <right style="medium">
        <color rgb="FF98C0F4"/>
      </right>
      <top style="medium">
        <color rgb="FF98C0F4"/>
      </top>
      <bottom style="medium">
        <color rgb="FF98C0F4"/>
      </bottom>
      <diagonal/>
    </border>
    <border>
      <left style="medium">
        <color rgb="FF98C0F4"/>
      </left>
      <right style="thin">
        <color rgb="FF98C0F4"/>
      </right>
      <top style="medium">
        <color rgb="FF98C0F4"/>
      </top>
      <bottom style="medium">
        <color rgb="FF98C0F4"/>
      </bottom>
      <diagonal/>
    </border>
    <border>
      <left style="thin">
        <color rgb="FF98C0F4"/>
      </left>
      <right style="medium">
        <color rgb="FF98C0F4"/>
      </right>
      <top style="medium">
        <color rgb="FF98C0F4"/>
      </top>
      <bottom style="thin">
        <color rgb="FF98C0F4"/>
      </bottom>
      <diagonal/>
    </border>
    <border>
      <left style="medium">
        <color rgb="FF98C0F4"/>
      </left>
      <right style="medium">
        <color rgb="FF98C0F4"/>
      </right>
      <top style="medium">
        <color rgb="FF98C0F4"/>
      </top>
      <bottom style="thin">
        <color rgb="FF98C0F4"/>
      </bottom>
      <diagonal/>
    </border>
    <border>
      <left style="medium">
        <color rgb="FF98C0F4"/>
      </left>
      <right style="thin">
        <color rgb="FF98C0F4"/>
      </right>
      <top style="medium">
        <color rgb="FF98C0F4"/>
      </top>
      <bottom style="thin">
        <color rgb="FF98C0F4"/>
      </bottom>
      <diagonal/>
    </border>
    <border>
      <left/>
      <right/>
      <top style="thin">
        <color rgb="FF98C0F4"/>
      </top>
      <bottom/>
      <diagonal/>
    </border>
    <border>
      <left style="thin">
        <color rgb="FF98C0F4"/>
      </left>
      <right/>
      <top style="thin">
        <color rgb="FF98C0F4"/>
      </top>
      <bottom/>
      <diagonal/>
    </border>
    <border>
      <left/>
      <right style="thin">
        <color rgb="FF98C0F4"/>
      </right>
      <top style="thin">
        <color rgb="FF98C0F4"/>
      </top>
      <bottom/>
      <diagonal/>
    </border>
    <border>
      <left/>
      <right style="thin">
        <color rgb="FF98C0F4"/>
      </right>
      <top/>
      <bottom style="thin">
        <color rgb="FF98C0F4"/>
      </bottom>
      <diagonal/>
    </border>
    <border>
      <left style="thin">
        <color rgb="FF98C0F4"/>
      </left>
      <right style="medium">
        <color rgb="FF98C0F4"/>
      </right>
      <top style="thin">
        <color rgb="FF98C0F4"/>
      </top>
      <bottom style="thin">
        <color rgb="FF98C0F4"/>
      </bottom>
      <diagonal/>
    </border>
    <border>
      <left style="medium">
        <color rgb="FF98C0F4"/>
      </left>
      <right style="medium">
        <color rgb="FF98C0F4"/>
      </right>
      <top style="thin">
        <color rgb="FF98C0F4"/>
      </top>
      <bottom style="thin">
        <color rgb="FF98C0F4"/>
      </bottom>
      <diagonal/>
    </border>
    <border>
      <left style="medium">
        <color rgb="FF98C0F4"/>
      </left>
      <right style="thin">
        <color rgb="FF98C0F4"/>
      </right>
      <top style="thin">
        <color rgb="FF98C0F4"/>
      </top>
      <bottom style="thin">
        <color rgb="FF98C0F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center" vertical="center"/>
    </xf>
    <xf numFmtId="0" fontId="0" fillId="2" borderId="2" xfId="0" applyFill="1" applyBorder="1"/>
    <xf numFmtId="0" fontId="0" fillId="2" borderId="0" xfId="0" applyFill="1" applyBorder="1"/>
    <xf numFmtId="0" fontId="0" fillId="2" borderId="9" xfId="0" applyFill="1" applyBorder="1"/>
    <xf numFmtId="0" fontId="0" fillId="0" borderId="5" xfId="0" applyFill="1" applyBorder="1"/>
    <xf numFmtId="0" fontId="2" fillId="3" borderId="0" xfId="0" applyFont="1" applyFill="1"/>
    <xf numFmtId="0" fontId="0" fillId="2" borderId="14" xfId="0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2" borderId="1" xfId="0" applyFill="1" applyBorder="1"/>
    <xf numFmtId="0" fontId="0" fillId="2" borderId="27" xfId="0" applyFill="1" applyBorder="1"/>
    <xf numFmtId="0" fontId="0" fillId="4" borderId="1" xfId="0" applyFill="1" applyBorder="1"/>
    <xf numFmtId="0" fontId="0" fillId="4" borderId="27" xfId="0" applyFill="1" applyBorder="1"/>
    <xf numFmtId="0" fontId="0" fillId="6" borderId="1" xfId="0" applyFill="1" applyBorder="1"/>
    <xf numFmtId="0" fontId="0" fillId="6" borderId="27" xfId="0" applyFill="1" applyBorder="1"/>
    <xf numFmtId="0" fontId="0" fillId="5" borderId="25" xfId="0" applyFill="1" applyBorder="1"/>
    <xf numFmtId="0" fontId="0" fillId="5" borderId="28" xfId="0" applyFill="1" applyBorder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4" fillId="8" borderId="1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7" borderId="24" xfId="0" quotePrefix="1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7" borderId="1" xfId="0" quotePrefix="1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4" fillId="8" borderId="28" xfId="0" applyFont="1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58" fontId="0" fillId="7" borderId="24" xfId="0" quotePrefix="1" applyNumberForma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7" borderId="26" xfId="0" quotePrefix="1" applyNumberForma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7" borderId="27" xfId="0" quotePrefix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7" borderId="45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7" borderId="18" xfId="0" applyFill="1" applyBorder="1" applyAlignment="1">
      <alignment vertical="center"/>
    </xf>
    <xf numFmtId="0" fontId="0" fillId="7" borderId="19" xfId="0" applyFill="1" applyBorder="1" applyAlignment="1">
      <alignment vertical="center"/>
    </xf>
    <xf numFmtId="0" fontId="0" fillId="7" borderId="20" xfId="0" applyFill="1" applyBorder="1" applyAlignment="1">
      <alignment vertical="center"/>
    </xf>
    <xf numFmtId="0" fontId="5" fillId="10" borderId="15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Fill="1" applyBorder="1" applyAlignment="1">
      <alignment horizontal="center" vertical="center"/>
    </xf>
    <xf numFmtId="0" fontId="0" fillId="0" borderId="1" xfId="0" applyFill="1" applyBorder="1"/>
    <xf numFmtId="0" fontId="0" fillId="2" borderId="21" xfId="0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27" xfId="0" applyFill="1" applyBorder="1"/>
    <xf numFmtId="0" fontId="0" fillId="2" borderId="28" xfId="0" applyFill="1" applyBorder="1"/>
    <xf numFmtId="0" fontId="0" fillId="10" borderId="22" xfId="0" applyFill="1" applyBorder="1"/>
    <xf numFmtId="0" fontId="0" fillId="10" borderId="1" xfId="0" applyFill="1" applyBorder="1"/>
    <xf numFmtId="0" fontId="0" fillId="10" borderId="25" xfId="0" applyFill="1" applyBorder="1"/>
    <xf numFmtId="0" fontId="0" fillId="0" borderId="21" xfId="0" applyBorder="1"/>
    <xf numFmtId="0" fontId="0" fillId="0" borderId="22" xfId="0" applyBorder="1"/>
    <xf numFmtId="0" fontId="8" fillId="0" borderId="51" xfId="0" applyFont="1" applyBorder="1" applyAlignment="1">
      <alignment horizontal="center" vertical="center"/>
    </xf>
    <xf numFmtId="22" fontId="8" fillId="0" borderId="51" xfId="0" applyNumberFormat="1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56" xfId="0" applyFont="1" applyBorder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22" fontId="8" fillId="0" borderId="58" xfId="0" applyNumberFormat="1" applyFont="1" applyBorder="1" applyAlignment="1">
      <alignment horizontal="center" vertical="center"/>
    </xf>
    <xf numFmtId="0" fontId="8" fillId="0" borderId="59" xfId="0" applyFont="1" applyBorder="1" applyAlignment="1">
      <alignment vertical="center"/>
    </xf>
    <xf numFmtId="0" fontId="7" fillId="0" borderId="51" xfId="0" applyFont="1" applyBorder="1" applyAlignment="1">
      <alignment horizontal="center" vertical="center"/>
    </xf>
    <xf numFmtId="0" fontId="0" fillId="0" borderId="61" xfId="0" applyBorder="1"/>
    <xf numFmtId="0" fontId="0" fillId="0" borderId="60" xfId="0" applyBorder="1"/>
    <xf numFmtId="0" fontId="0" fillId="0" borderId="62" xfId="0" applyBorder="1"/>
    <xf numFmtId="0" fontId="7" fillId="0" borderId="55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0" fillId="0" borderId="63" xfId="0" applyBorder="1"/>
    <xf numFmtId="0" fontId="10" fillId="0" borderId="51" xfId="0" applyFont="1" applyBorder="1" applyAlignment="1">
      <alignment horizontal="center" vertical="center"/>
    </xf>
    <xf numFmtId="22" fontId="10" fillId="0" borderId="51" xfId="0" applyNumberFormat="1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10" fillId="0" borderId="55" xfId="0" applyFont="1" applyBorder="1" applyAlignment="1">
      <alignment horizontal="center" vertical="center"/>
    </xf>
    <xf numFmtId="0" fontId="10" fillId="0" borderId="56" xfId="0" applyFont="1" applyBorder="1" applyAlignment="1">
      <alignment vertic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22" fontId="10" fillId="0" borderId="58" xfId="0" applyNumberFormat="1" applyFont="1" applyBorder="1" applyAlignment="1">
      <alignment horizontal="center" vertical="center"/>
    </xf>
    <xf numFmtId="0" fontId="10" fillId="0" borderId="59" xfId="0" applyFont="1" applyBorder="1" applyAlignment="1">
      <alignment vertical="center"/>
    </xf>
    <xf numFmtId="0" fontId="8" fillId="0" borderId="52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22" fontId="8" fillId="0" borderId="53" xfId="0" applyNumberFormat="1" applyFont="1" applyBorder="1" applyAlignment="1">
      <alignment horizontal="center" vertical="center"/>
    </xf>
    <xf numFmtId="0" fontId="8" fillId="0" borderId="54" xfId="0" applyFont="1" applyBorder="1" applyAlignment="1">
      <alignment vertical="center"/>
    </xf>
    <xf numFmtId="0" fontId="8" fillId="0" borderId="6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 vertical="center"/>
    </xf>
    <xf numFmtId="22" fontId="8" fillId="0" borderId="65" xfId="0" applyNumberFormat="1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center"/>
    </xf>
    <xf numFmtId="22" fontId="0" fillId="0" borderId="1" xfId="0" applyNumberFormat="1" applyBorder="1"/>
    <xf numFmtId="2" fontId="0" fillId="0" borderId="1" xfId="0" applyNumberFormat="1" applyBorder="1"/>
    <xf numFmtId="0" fontId="4" fillId="8" borderId="15" xfId="0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0" fontId="0" fillId="7" borderId="34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4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3" fillId="7" borderId="41" xfId="0" applyFont="1" applyFill="1" applyBorder="1" applyAlignment="1">
      <alignment horizontal="center" vertical="center"/>
    </xf>
    <xf numFmtId="0" fontId="3" fillId="7" borderId="4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8" fillId="0" borderId="60" xfId="0" applyFont="1" applyBorder="1" applyAlignment="1">
      <alignment horizontal="center" vertical="center" wrapText="1"/>
    </xf>
    <xf numFmtId="0" fontId="10" fillId="0" borderId="60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_rels/activeX582.xml.rels><?xml version="1.0" encoding="UTF-8" standalone="yes"?>
<Relationships xmlns="http://schemas.openxmlformats.org/package/2006/relationships"><Relationship Id="rId1" Type="http://schemas.microsoft.com/office/2006/relationships/activeXControlBinary" Target="activeX582.bin"/></Relationships>
</file>

<file path=xl/activeX/_rels/activeX583.xml.rels><?xml version="1.0" encoding="UTF-8" standalone="yes"?>
<Relationships xmlns="http://schemas.openxmlformats.org/package/2006/relationships"><Relationship Id="rId1" Type="http://schemas.microsoft.com/office/2006/relationships/activeXControlBinary" Target="activeX583.bin"/></Relationships>
</file>

<file path=xl/activeX/_rels/activeX584.xml.rels><?xml version="1.0" encoding="UTF-8" standalone="yes"?>
<Relationships xmlns="http://schemas.openxmlformats.org/package/2006/relationships"><Relationship Id="rId1" Type="http://schemas.microsoft.com/office/2006/relationships/activeXControlBinary" Target="activeX584.bin"/></Relationships>
</file>

<file path=xl/activeX/_rels/activeX585.xml.rels><?xml version="1.0" encoding="UTF-8" standalone="yes"?>
<Relationships xmlns="http://schemas.openxmlformats.org/package/2006/relationships"><Relationship Id="rId1" Type="http://schemas.microsoft.com/office/2006/relationships/activeXControlBinary" Target="activeX585.bin"/></Relationships>
</file>

<file path=xl/activeX/_rels/activeX586.xml.rels><?xml version="1.0" encoding="UTF-8" standalone="yes"?>
<Relationships xmlns="http://schemas.openxmlformats.org/package/2006/relationships"><Relationship Id="rId1" Type="http://schemas.microsoft.com/office/2006/relationships/activeXControlBinary" Target="activeX586.bin"/></Relationships>
</file>

<file path=xl/activeX/_rels/activeX587.xml.rels><?xml version="1.0" encoding="UTF-8" standalone="yes"?>
<Relationships xmlns="http://schemas.openxmlformats.org/package/2006/relationships"><Relationship Id="rId1" Type="http://schemas.microsoft.com/office/2006/relationships/activeXControlBinary" Target="activeX587.bin"/></Relationships>
</file>

<file path=xl/activeX/_rels/activeX588.xml.rels><?xml version="1.0" encoding="UTF-8" standalone="yes"?>
<Relationships xmlns="http://schemas.openxmlformats.org/package/2006/relationships"><Relationship Id="rId1" Type="http://schemas.microsoft.com/office/2006/relationships/activeXControlBinary" Target="activeX588.bin"/></Relationships>
</file>

<file path=xl/activeX/_rels/activeX589.xml.rels><?xml version="1.0" encoding="UTF-8" standalone="yes"?>
<Relationships xmlns="http://schemas.openxmlformats.org/package/2006/relationships"><Relationship Id="rId1" Type="http://schemas.microsoft.com/office/2006/relationships/activeXControlBinary" Target="activeX589.bin"/></Relationships>
</file>

<file path=xl/activeX/_rels/activeX590.xml.rels><?xml version="1.0" encoding="UTF-8" standalone="yes"?>
<Relationships xmlns="http://schemas.openxmlformats.org/package/2006/relationships"><Relationship Id="rId1" Type="http://schemas.microsoft.com/office/2006/relationships/activeXControlBinary" Target="activeX590.bin"/></Relationships>
</file>

<file path=xl/activeX/_rels/activeX591.xml.rels><?xml version="1.0" encoding="UTF-8" standalone="yes"?>
<Relationships xmlns="http://schemas.openxmlformats.org/package/2006/relationships"><Relationship Id="rId1" Type="http://schemas.microsoft.com/office/2006/relationships/activeXControlBinary" Target="activeX591.bin"/></Relationships>
</file>

<file path=xl/activeX/_rels/activeX592.xml.rels><?xml version="1.0" encoding="UTF-8" standalone="yes"?>
<Relationships xmlns="http://schemas.openxmlformats.org/package/2006/relationships"><Relationship Id="rId1" Type="http://schemas.microsoft.com/office/2006/relationships/activeXControlBinary" Target="activeX592.bin"/></Relationships>
</file>

<file path=xl/activeX/_rels/activeX593.xml.rels><?xml version="1.0" encoding="UTF-8" standalone="yes"?>
<Relationships xmlns="http://schemas.openxmlformats.org/package/2006/relationships"><Relationship Id="rId1" Type="http://schemas.microsoft.com/office/2006/relationships/activeXControlBinary" Target="activeX593.bin"/></Relationships>
</file>

<file path=xl/activeX/_rels/activeX594.xml.rels><?xml version="1.0" encoding="UTF-8" standalone="yes"?>
<Relationships xmlns="http://schemas.openxmlformats.org/package/2006/relationships"><Relationship Id="rId1" Type="http://schemas.microsoft.com/office/2006/relationships/activeXControlBinary" Target="activeX594.bin"/></Relationships>
</file>

<file path=xl/activeX/_rels/activeX595.xml.rels><?xml version="1.0" encoding="UTF-8" standalone="yes"?>
<Relationships xmlns="http://schemas.openxmlformats.org/package/2006/relationships"><Relationship Id="rId1" Type="http://schemas.microsoft.com/office/2006/relationships/activeXControlBinary" Target="activeX595.bin"/></Relationships>
</file>

<file path=xl/activeX/_rels/activeX596.xml.rels><?xml version="1.0" encoding="UTF-8" standalone="yes"?>
<Relationships xmlns="http://schemas.openxmlformats.org/package/2006/relationships"><Relationship Id="rId1" Type="http://schemas.microsoft.com/office/2006/relationships/activeXControlBinary" Target="activeX596.bin"/></Relationships>
</file>

<file path=xl/activeX/_rels/activeX597.xml.rels><?xml version="1.0" encoding="UTF-8" standalone="yes"?>
<Relationships xmlns="http://schemas.openxmlformats.org/package/2006/relationships"><Relationship Id="rId1" Type="http://schemas.microsoft.com/office/2006/relationships/activeXControlBinary" Target="activeX597.bin"/></Relationships>
</file>

<file path=xl/activeX/_rels/activeX598.xml.rels><?xml version="1.0" encoding="UTF-8" standalone="yes"?>
<Relationships xmlns="http://schemas.openxmlformats.org/package/2006/relationships"><Relationship Id="rId1" Type="http://schemas.microsoft.com/office/2006/relationships/activeXControlBinary" Target="activeX598.bin"/></Relationships>
</file>

<file path=xl/activeX/_rels/activeX599.xml.rels><?xml version="1.0" encoding="UTF-8" standalone="yes"?>
<Relationships xmlns="http://schemas.openxmlformats.org/package/2006/relationships"><Relationship Id="rId1" Type="http://schemas.microsoft.com/office/2006/relationships/activeXControlBinary" Target="activeX599.bin"/></Relationships>
</file>

<file path=xl/activeX/_rels/activeX600.xml.rels><?xml version="1.0" encoding="UTF-8" standalone="yes"?>
<Relationships xmlns="http://schemas.openxmlformats.org/package/2006/relationships"><Relationship Id="rId1" Type="http://schemas.microsoft.com/office/2006/relationships/activeXControlBinary" Target="activeX600.bin"/></Relationships>
</file>

<file path=xl/activeX/_rels/activeX601.xml.rels><?xml version="1.0" encoding="UTF-8" standalone="yes"?>
<Relationships xmlns="http://schemas.openxmlformats.org/package/2006/relationships"><Relationship Id="rId1" Type="http://schemas.microsoft.com/office/2006/relationships/activeXControlBinary" Target="activeX601.bin"/></Relationships>
</file>

<file path=xl/activeX/_rels/activeX602.xml.rels><?xml version="1.0" encoding="UTF-8" standalone="yes"?>
<Relationships xmlns="http://schemas.openxmlformats.org/package/2006/relationships"><Relationship Id="rId1" Type="http://schemas.microsoft.com/office/2006/relationships/activeXControlBinary" Target="activeX602.bin"/></Relationships>
</file>

<file path=xl/activeX/_rels/activeX603.xml.rels><?xml version="1.0" encoding="UTF-8" standalone="yes"?>
<Relationships xmlns="http://schemas.openxmlformats.org/package/2006/relationships"><Relationship Id="rId1" Type="http://schemas.microsoft.com/office/2006/relationships/activeXControlBinary" Target="activeX603.bin"/></Relationships>
</file>

<file path=xl/activeX/_rels/activeX604.xml.rels><?xml version="1.0" encoding="UTF-8" standalone="yes"?>
<Relationships xmlns="http://schemas.openxmlformats.org/package/2006/relationships"><Relationship Id="rId1" Type="http://schemas.microsoft.com/office/2006/relationships/activeXControlBinary" Target="activeX604.bin"/></Relationships>
</file>

<file path=xl/activeX/_rels/activeX605.xml.rels><?xml version="1.0" encoding="UTF-8" standalone="yes"?>
<Relationships xmlns="http://schemas.openxmlformats.org/package/2006/relationships"><Relationship Id="rId1" Type="http://schemas.microsoft.com/office/2006/relationships/activeXControlBinary" Target="activeX605.bin"/></Relationships>
</file>

<file path=xl/activeX/_rels/activeX606.xml.rels><?xml version="1.0" encoding="UTF-8" standalone="yes"?>
<Relationships xmlns="http://schemas.openxmlformats.org/package/2006/relationships"><Relationship Id="rId1" Type="http://schemas.microsoft.com/office/2006/relationships/activeXControlBinary" Target="activeX606.bin"/></Relationships>
</file>

<file path=xl/activeX/_rels/activeX607.xml.rels><?xml version="1.0" encoding="UTF-8" standalone="yes"?>
<Relationships xmlns="http://schemas.openxmlformats.org/package/2006/relationships"><Relationship Id="rId1" Type="http://schemas.microsoft.com/office/2006/relationships/activeXControlBinary" Target="activeX607.bin"/></Relationships>
</file>

<file path=xl/activeX/_rels/activeX608.xml.rels><?xml version="1.0" encoding="UTF-8" standalone="yes"?>
<Relationships xmlns="http://schemas.openxmlformats.org/package/2006/relationships"><Relationship Id="rId1" Type="http://schemas.microsoft.com/office/2006/relationships/activeXControlBinary" Target="activeX608.bin"/></Relationships>
</file>

<file path=xl/activeX/_rels/activeX609.xml.rels><?xml version="1.0" encoding="UTF-8" standalone="yes"?>
<Relationships xmlns="http://schemas.openxmlformats.org/package/2006/relationships"><Relationship Id="rId1" Type="http://schemas.microsoft.com/office/2006/relationships/activeXControlBinary" Target="activeX609.bin"/></Relationships>
</file>

<file path=xl/activeX/_rels/activeX610.xml.rels><?xml version="1.0" encoding="UTF-8" standalone="yes"?>
<Relationships xmlns="http://schemas.openxmlformats.org/package/2006/relationships"><Relationship Id="rId1" Type="http://schemas.microsoft.com/office/2006/relationships/activeXControlBinary" Target="activeX610.bin"/></Relationships>
</file>

<file path=xl/activeX/_rels/activeX611.xml.rels><?xml version="1.0" encoding="UTF-8" standalone="yes"?>
<Relationships xmlns="http://schemas.openxmlformats.org/package/2006/relationships"><Relationship Id="rId1" Type="http://schemas.microsoft.com/office/2006/relationships/activeXControlBinary" Target="activeX611.bin"/></Relationships>
</file>

<file path=xl/activeX/_rels/activeX612.xml.rels><?xml version="1.0" encoding="UTF-8" standalone="yes"?>
<Relationships xmlns="http://schemas.openxmlformats.org/package/2006/relationships"><Relationship Id="rId1" Type="http://schemas.microsoft.com/office/2006/relationships/activeXControlBinary" Target="activeX612.bin"/></Relationships>
</file>

<file path=xl/activeX/_rels/activeX613.xml.rels><?xml version="1.0" encoding="UTF-8" standalone="yes"?>
<Relationships xmlns="http://schemas.openxmlformats.org/package/2006/relationships"><Relationship Id="rId1" Type="http://schemas.microsoft.com/office/2006/relationships/activeXControlBinary" Target="activeX613.bin"/></Relationships>
</file>

<file path=xl/activeX/_rels/activeX614.xml.rels><?xml version="1.0" encoding="UTF-8" standalone="yes"?>
<Relationships xmlns="http://schemas.openxmlformats.org/package/2006/relationships"><Relationship Id="rId1" Type="http://schemas.microsoft.com/office/2006/relationships/activeXControlBinary" Target="activeX614.bin"/></Relationships>
</file>

<file path=xl/activeX/_rels/activeX615.xml.rels><?xml version="1.0" encoding="UTF-8" standalone="yes"?>
<Relationships xmlns="http://schemas.openxmlformats.org/package/2006/relationships"><Relationship Id="rId1" Type="http://schemas.microsoft.com/office/2006/relationships/activeXControlBinary" Target="activeX615.bin"/></Relationships>
</file>

<file path=xl/activeX/_rels/activeX616.xml.rels><?xml version="1.0" encoding="UTF-8" standalone="yes"?>
<Relationships xmlns="http://schemas.openxmlformats.org/package/2006/relationships"><Relationship Id="rId1" Type="http://schemas.microsoft.com/office/2006/relationships/activeXControlBinary" Target="activeX616.bin"/></Relationships>
</file>

<file path=xl/activeX/_rels/activeX617.xml.rels><?xml version="1.0" encoding="UTF-8" standalone="yes"?>
<Relationships xmlns="http://schemas.openxmlformats.org/package/2006/relationships"><Relationship Id="rId1" Type="http://schemas.microsoft.com/office/2006/relationships/activeXControlBinary" Target="activeX617.bin"/></Relationships>
</file>

<file path=xl/activeX/_rels/activeX618.xml.rels><?xml version="1.0" encoding="UTF-8" standalone="yes"?>
<Relationships xmlns="http://schemas.openxmlformats.org/package/2006/relationships"><Relationship Id="rId1" Type="http://schemas.microsoft.com/office/2006/relationships/activeXControlBinary" Target="activeX618.bin"/></Relationships>
</file>

<file path=xl/activeX/_rels/activeX619.xml.rels><?xml version="1.0" encoding="UTF-8" standalone="yes"?>
<Relationships xmlns="http://schemas.openxmlformats.org/package/2006/relationships"><Relationship Id="rId1" Type="http://schemas.microsoft.com/office/2006/relationships/activeXControlBinary" Target="activeX619.bin"/></Relationships>
</file>

<file path=xl/activeX/_rels/activeX620.xml.rels><?xml version="1.0" encoding="UTF-8" standalone="yes"?>
<Relationships xmlns="http://schemas.openxmlformats.org/package/2006/relationships"><Relationship Id="rId1" Type="http://schemas.microsoft.com/office/2006/relationships/activeXControlBinary" Target="activeX620.bin"/></Relationships>
</file>

<file path=xl/activeX/_rels/activeX621.xml.rels><?xml version="1.0" encoding="UTF-8" standalone="yes"?>
<Relationships xmlns="http://schemas.openxmlformats.org/package/2006/relationships"><Relationship Id="rId1" Type="http://schemas.microsoft.com/office/2006/relationships/activeXControlBinary" Target="activeX621.bin"/></Relationships>
</file>

<file path=xl/activeX/_rels/activeX622.xml.rels><?xml version="1.0" encoding="UTF-8" standalone="yes"?>
<Relationships xmlns="http://schemas.openxmlformats.org/package/2006/relationships"><Relationship Id="rId1" Type="http://schemas.microsoft.com/office/2006/relationships/activeXControlBinary" Target="activeX622.bin"/></Relationships>
</file>

<file path=xl/activeX/_rels/activeX623.xml.rels><?xml version="1.0" encoding="UTF-8" standalone="yes"?>
<Relationships xmlns="http://schemas.openxmlformats.org/package/2006/relationships"><Relationship Id="rId1" Type="http://schemas.microsoft.com/office/2006/relationships/activeXControlBinary" Target="activeX623.bin"/></Relationships>
</file>

<file path=xl/activeX/_rels/activeX624.xml.rels><?xml version="1.0" encoding="UTF-8" standalone="yes"?>
<Relationships xmlns="http://schemas.openxmlformats.org/package/2006/relationships"><Relationship Id="rId1" Type="http://schemas.microsoft.com/office/2006/relationships/activeXControlBinary" Target="activeX624.bin"/></Relationships>
</file>

<file path=xl/activeX/_rels/activeX625.xml.rels><?xml version="1.0" encoding="UTF-8" standalone="yes"?>
<Relationships xmlns="http://schemas.openxmlformats.org/package/2006/relationships"><Relationship Id="rId1" Type="http://schemas.microsoft.com/office/2006/relationships/activeXControlBinary" Target="activeX625.bin"/></Relationships>
</file>

<file path=xl/activeX/_rels/activeX626.xml.rels><?xml version="1.0" encoding="UTF-8" standalone="yes"?>
<Relationships xmlns="http://schemas.openxmlformats.org/package/2006/relationships"><Relationship Id="rId1" Type="http://schemas.microsoft.com/office/2006/relationships/activeXControlBinary" Target="activeX626.bin"/></Relationships>
</file>

<file path=xl/activeX/_rels/activeX627.xml.rels><?xml version="1.0" encoding="UTF-8" standalone="yes"?>
<Relationships xmlns="http://schemas.openxmlformats.org/package/2006/relationships"><Relationship Id="rId1" Type="http://schemas.microsoft.com/office/2006/relationships/activeXControlBinary" Target="activeX627.bin"/></Relationships>
</file>

<file path=xl/activeX/_rels/activeX628.xml.rels><?xml version="1.0" encoding="UTF-8" standalone="yes"?>
<Relationships xmlns="http://schemas.openxmlformats.org/package/2006/relationships"><Relationship Id="rId1" Type="http://schemas.microsoft.com/office/2006/relationships/activeXControlBinary" Target="activeX628.bin"/></Relationships>
</file>

<file path=xl/activeX/_rels/activeX629.xml.rels><?xml version="1.0" encoding="UTF-8" standalone="yes"?>
<Relationships xmlns="http://schemas.openxmlformats.org/package/2006/relationships"><Relationship Id="rId1" Type="http://schemas.microsoft.com/office/2006/relationships/activeXControlBinary" Target="activeX629.bin"/></Relationships>
</file>

<file path=xl/activeX/_rels/activeX630.xml.rels><?xml version="1.0" encoding="UTF-8" standalone="yes"?>
<Relationships xmlns="http://schemas.openxmlformats.org/package/2006/relationships"><Relationship Id="rId1" Type="http://schemas.microsoft.com/office/2006/relationships/activeXControlBinary" Target="activeX630.bin"/></Relationships>
</file>

<file path=xl/activeX/_rels/activeX631.xml.rels><?xml version="1.0" encoding="UTF-8" standalone="yes"?>
<Relationships xmlns="http://schemas.openxmlformats.org/package/2006/relationships"><Relationship Id="rId1" Type="http://schemas.microsoft.com/office/2006/relationships/activeXControlBinary" Target="activeX631.bin"/></Relationships>
</file>

<file path=xl/activeX/_rels/activeX632.xml.rels><?xml version="1.0" encoding="UTF-8" standalone="yes"?>
<Relationships xmlns="http://schemas.openxmlformats.org/package/2006/relationships"><Relationship Id="rId1" Type="http://schemas.microsoft.com/office/2006/relationships/activeXControlBinary" Target="activeX632.bin"/></Relationships>
</file>

<file path=xl/activeX/_rels/activeX633.xml.rels><?xml version="1.0" encoding="UTF-8" standalone="yes"?>
<Relationships xmlns="http://schemas.openxmlformats.org/package/2006/relationships"><Relationship Id="rId1" Type="http://schemas.microsoft.com/office/2006/relationships/activeXControlBinary" Target="activeX633.bin"/></Relationships>
</file>

<file path=xl/activeX/_rels/activeX634.xml.rels><?xml version="1.0" encoding="UTF-8" standalone="yes"?>
<Relationships xmlns="http://schemas.openxmlformats.org/package/2006/relationships"><Relationship Id="rId1" Type="http://schemas.microsoft.com/office/2006/relationships/activeXControlBinary" Target="activeX634.bin"/></Relationships>
</file>

<file path=xl/activeX/_rels/activeX635.xml.rels><?xml version="1.0" encoding="UTF-8" standalone="yes"?>
<Relationships xmlns="http://schemas.openxmlformats.org/package/2006/relationships"><Relationship Id="rId1" Type="http://schemas.microsoft.com/office/2006/relationships/activeXControlBinary" Target="activeX635.bin"/></Relationships>
</file>

<file path=xl/activeX/_rels/activeX636.xml.rels><?xml version="1.0" encoding="UTF-8" standalone="yes"?>
<Relationships xmlns="http://schemas.openxmlformats.org/package/2006/relationships"><Relationship Id="rId1" Type="http://schemas.microsoft.com/office/2006/relationships/activeXControlBinary" Target="activeX636.bin"/></Relationships>
</file>

<file path=xl/activeX/_rels/activeX637.xml.rels><?xml version="1.0" encoding="UTF-8" standalone="yes"?>
<Relationships xmlns="http://schemas.openxmlformats.org/package/2006/relationships"><Relationship Id="rId1" Type="http://schemas.microsoft.com/office/2006/relationships/activeXControlBinary" Target="activeX637.bin"/></Relationships>
</file>

<file path=xl/activeX/_rels/activeX638.xml.rels><?xml version="1.0" encoding="UTF-8" standalone="yes"?>
<Relationships xmlns="http://schemas.openxmlformats.org/package/2006/relationships"><Relationship Id="rId1" Type="http://schemas.microsoft.com/office/2006/relationships/activeXControlBinary" Target="activeX638.bin"/></Relationships>
</file>

<file path=xl/activeX/_rels/activeX639.xml.rels><?xml version="1.0" encoding="UTF-8" standalone="yes"?>
<Relationships xmlns="http://schemas.openxmlformats.org/package/2006/relationships"><Relationship Id="rId1" Type="http://schemas.microsoft.com/office/2006/relationships/activeXControlBinary" Target="activeX639.bin"/></Relationships>
</file>

<file path=xl/activeX/_rels/activeX640.xml.rels><?xml version="1.0" encoding="UTF-8" standalone="yes"?>
<Relationships xmlns="http://schemas.openxmlformats.org/package/2006/relationships"><Relationship Id="rId1" Type="http://schemas.microsoft.com/office/2006/relationships/activeXControlBinary" Target="activeX640.bin"/></Relationships>
</file>

<file path=xl/activeX/_rels/activeX641.xml.rels><?xml version="1.0" encoding="UTF-8" standalone="yes"?>
<Relationships xmlns="http://schemas.openxmlformats.org/package/2006/relationships"><Relationship Id="rId1" Type="http://schemas.microsoft.com/office/2006/relationships/activeXControlBinary" Target="activeX641.bin"/></Relationships>
</file>

<file path=xl/activeX/_rels/activeX642.xml.rels><?xml version="1.0" encoding="UTF-8" standalone="yes"?>
<Relationships xmlns="http://schemas.openxmlformats.org/package/2006/relationships"><Relationship Id="rId1" Type="http://schemas.microsoft.com/office/2006/relationships/activeXControlBinary" Target="activeX642.bin"/></Relationships>
</file>

<file path=xl/activeX/_rels/activeX643.xml.rels><?xml version="1.0" encoding="UTF-8" standalone="yes"?>
<Relationships xmlns="http://schemas.openxmlformats.org/package/2006/relationships"><Relationship Id="rId1" Type="http://schemas.microsoft.com/office/2006/relationships/activeXControlBinary" Target="activeX643.bin"/></Relationships>
</file>

<file path=xl/activeX/_rels/activeX644.xml.rels><?xml version="1.0" encoding="UTF-8" standalone="yes"?>
<Relationships xmlns="http://schemas.openxmlformats.org/package/2006/relationships"><Relationship Id="rId1" Type="http://schemas.microsoft.com/office/2006/relationships/activeXControlBinary" Target="activeX644.bin"/></Relationships>
</file>

<file path=xl/activeX/_rels/activeX645.xml.rels><?xml version="1.0" encoding="UTF-8" standalone="yes"?>
<Relationships xmlns="http://schemas.openxmlformats.org/package/2006/relationships"><Relationship Id="rId1" Type="http://schemas.microsoft.com/office/2006/relationships/activeXControlBinary" Target="activeX645.bin"/></Relationships>
</file>

<file path=xl/activeX/_rels/activeX646.xml.rels><?xml version="1.0" encoding="UTF-8" standalone="yes"?>
<Relationships xmlns="http://schemas.openxmlformats.org/package/2006/relationships"><Relationship Id="rId1" Type="http://schemas.microsoft.com/office/2006/relationships/activeXControlBinary" Target="activeX646.bin"/></Relationships>
</file>

<file path=xl/activeX/_rels/activeX647.xml.rels><?xml version="1.0" encoding="UTF-8" standalone="yes"?>
<Relationships xmlns="http://schemas.openxmlformats.org/package/2006/relationships"><Relationship Id="rId1" Type="http://schemas.microsoft.com/office/2006/relationships/activeXControlBinary" Target="activeX647.bin"/></Relationships>
</file>

<file path=xl/activeX/_rels/activeX648.xml.rels><?xml version="1.0" encoding="UTF-8" standalone="yes"?>
<Relationships xmlns="http://schemas.openxmlformats.org/package/2006/relationships"><Relationship Id="rId1" Type="http://schemas.microsoft.com/office/2006/relationships/activeXControlBinary" Target="activeX648.bin"/></Relationships>
</file>

<file path=xl/activeX/_rels/activeX649.xml.rels><?xml version="1.0" encoding="UTF-8" standalone="yes"?>
<Relationships xmlns="http://schemas.openxmlformats.org/package/2006/relationships"><Relationship Id="rId1" Type="http://schemas.microsoft.com/office/2006/relationships/activeXControlBinary" Target="activeX649.bin"/></Relationships>
</file>

<file path=xl/activeX/_rels/activeX650.xml.rels><?xml version="1.0" encoding="UTF-8" standalone="yes"?>
<Relationships xmlns="http://schemas.openxmlformats.org/package/2006/relationships"><Relationship Id="rId1" Type="http://schemas.microsoft.com/office/2006/relationships/activeXControlBinary" Target="activeX650.bin"/></Relationships>
</file>

<file path=xl/activeX/_rels/activeX651.xml.rels><?xml version="1.0" encoding="UTF-8" standalone="yes"?>
<Relationships xmlns="http://schemas.openxmlformats.org/package/2006/relationships"><Relationship Id="rId1" Type="http://schemas.microsoft.com/office/2006/relationships/activeXControlBinary" Target="activeX651.bin"/></Relationships>
</file>

<file path=xl/activeX/_rels/activeX652.xml.rels><?xml version="1.0" encoding="UTF-8" standalone="yes"?>
<Relationships xmlns="http://schemas.openxmlformats.org/package/2006/relationships"><Relationship Id="rId1" Type="http://schemas.microsoft.com/office/2006/relationships/activeXControlBinary" Target="activeX652.bin"/></Relationships>
</file>

<file path=xl/activeX/_rels/activeX653.xml.rels><?xml version="1.0" encoding="UTF-8" standalone="yes"?>
<Relationships xmlns="http://schemas.openxmlformats.org/package/2006/relationships"><Relationship Id="rId1" Type="http://schemas.microsoft.com/office/2006/relationships/activeXControlBinary" Target="activeX653.bin"/></Relationships>
</file>

<file path=xl/activeX/_rels/activeX654.xml.rels><?xml version="1.0" encoding="UTF-8" standalone="yes"?>
<Relationships xmlns="http://schemas.openxmlformats.org/package/2006/relationships"><Relationship Id="rId1" Type="http://schemas.microsoft.com/office/2006/relationships/activeXControlBinary" Target="activeX654.bin"/></Relationships>
</file>

<file path=xl/activeX/_rels/activeX655.xml.rels><?xml version="1.0" encoding="UTF-8" standalone="yes"?>
<Relationships xmlns="http://schemas.openxmlformats.org/package/2006/relationships"><Relationship Id="rId1" Type="http://schemas.microsoft.com/office/2006/relationships/activeXControlBinary" Target="activeX655.bin"/></Relationships>
</file>

<file path=xl/activeX/_rels/activeX656.xml.rels><?xml version="1.0" encoding="UTF-8" standalone="yes"?>
<Relationships xmlns="http://schemas.openxmlformats.org/package/2006/relationships"><Relationship Id="rId1" Type="http://schemas.microsoft.com/office/2006/relationships/activeXControlBinary" Target="activeX656.bin"/></Relationships>
</file>

<file path=xl/activeX/_rels/activeX657.xml.rels><?xml version="1.0" encoding="UTF-8" standalone="yes"?>
<Relationships xmlns="http://schemas.openxmlformats.org/package/2006/relationships"><Relationship Id="rId1" Type="http://schemas.microsoft.com/office/2006/relationships/activeXControlBinary" Target="activeX657.bin"/></Relationships>
</file>

<file path=xl/activeX/_rels/activeX658.xml.rels><?xml version="1.0" encoding="UTF-8" standalone="yes"?>
<Relationships xmlns="http://schemas.openxmlformats.org/package/2006/relationships"><Relationship Id="rId1" Type="http://schemas.microsoft.com/office/2006/relationships/activeXControlBinary" Target="activeX658.bin"/></Relationships>
</file>

<file path=xl/activeX/_rels/activeX659.xml.rels><?xml version="1.0" encoding="UTF-8" standalone="yes"?>
<Relationships xmlns="http://schemas.openxmlformats.org/package/2006/relationships"><Relationship Id="rId1" Type="http://schemas.microsoft.com/office/2006/relationships/activeXControlBinary" Target="activeX659.bin"/></Relationships>
</file>

<file path=xl/activeX/_rels/activeX660.xml.rels><?xml version="1.0" encoding="UTF-8" standalone="yes"?>
<Relationships xmlns="http://schemas.openxmlformats.org/package/2006/relationships"><Relationship Id="rId1" Type="http://schemas.microsoft.com/office/2006/relationships/activeXControlBinary" Target="activeX660.bin"/></Relationships>
</file>

<file path=xl/activeX/_rels/activeX661.xml.rels><?xml version="1.0" encoding="UTF-8" standalone="yes"?>
<Relationships xmlns="http://schemas.openxmlformats.org/package/2006/relationships"><Relationship Id="rId1" Type="http://schemas.microsoft.com/office/2006/relationships/activeXControlBinary" Target="activeX661.bin"/></Relationships>
</file>

<file path=xl/activeX/_rels/activeX662.xml.rels><?xml version="1.0" encoding="UTF-8" standalone="yes"?>
<Relationships xmlns="http://schemas.openxmlformats.org/package/2006/relationships"><Relationship Id="rId1" Type="http://schemas.microsoft.com/office/2006/relationships/activeXControlBinary" Target="activeX662.bin"/></Relationships>
</file>

<file path=xl/activeX/_rels/activeX663.xml.rels><?xml version="1.0" encoding="UTF-8" standalone="yes"?>
<Relationships xmlns="http://schemas.openxmlformats.org/package/2006/relationships"><Relationship Id="rId1" Type="http://schemas.microsoft.com/office/2006/relationships/activeXControlBinary" Target="activeX663.bin"/></Relationships>
</file>

<file path=xl/activeX/_rels/activeX664.xml.rels><?xml version="1.0" encoding="UTF-8" standalone="yes"?>
<Relationships xmlns="http://schemas.openxmlformats.org/package/2006/relationships"><Relationship Id="rId1" Type="http://schemas.microsoft.com/office/2006/relationships/activeXControlBinary" Target="activeX664.bin"/></Relationships>
</file>

<file path=xl/activeX/_rels/activeX665.xml.rels><?xml version="1.0" encoding="UTF-8" standalone="yes"?>
<Relationships xmlns="http://schemas.openxmlformats.org/package/2006/relationships"><Relationship Id="rId1" Type="http://schemas.microsoft.com/office/2006/relationships/activeXControlBinary" Target="activeX665.bin"/></Relationships>
</file>

<file path=xl/activeX/_rels/activeX666.xml.rels><?xml version="1.0" encoding="UTF-8" standalone="yes"?>
<Relationships xmlns="http://schemas.openxmlformats.org/package/2006/relationships"><Relationship Id="rId1" Type="http://schemas.microsoft.com/office/2006/relationships/activeXControlBinary" Target="activeX666.bin"/></Relationships>
</file>

<file path=xl/activeX/_rels/activeX667.xml.rels><?xml version="1.0" encoding="UTF-8" standalone="yes"?>
<Relationships xmlns="http://schemas.openxmlformats.org/package/2006/relationships"><Relationship Id="rId1" Type="http://schemas.microsoft.com/office/2006/relationships/activeXControlBinary" Target="activeX667.bin"/></Relationships>
</file>

<file path=xl/activeX/_rels/activeX668.xml.rels><?xml version="1.0" encoding="UTF-8" standalone="yes"?>
<Relationships xmlns="http://schemas.openxmlformats.org/package/2006/relationships"><Relationship Id="rId1" Type="http://schemas.microsoft.com/office/2006/relationships/activeXControlBinary" Target="activeX668.bin"/></Relationships>
</file>

<file path=xl/activeX/_rels/activeX669.xml.rels><?xml version="1.0" encoding="UTF-8" standalone="yes"?>
<Relationships xmlns="http://schemas.openxmlformats.org/package/2006/relationships"><Relationship Id="rId1" Type="http://schemas.microsoft.com/office/2006/relationships/activeXControlBinary" Target="activeX669.bin"/></Relationships>
</file>

<file path=xl/activeX/_rels/activeX670.xml.rels><?xml version="1.0" encoding="UTF-8" standalone="yes"?>
<Relationships xmlns="http://schemas.openxmlformats.org/package/2006/relationships"><Relationship Id="rId1" Type="http://schemas.microsoft.com/office/2006/relationships/activeXControlBinary" Target="activeX670.bin"/></Relationships>
</file>

<file path=xl/activeX/_rels/activeX671.xml.rels><?xml version="1.0" encoding="UTF-8" standalone="yes"?>
<Relationships xmlns="http://schemas.openxmlformats.org/package/2006/relationships"><Relationship Id="rId1" Type="http://schemas.microsoft.com/office/2006/relationships/activeXControlBinary" Target="activeX671.bin"/></Relationships>
</file>

<file path=xl/activeX/_rels/activeX672.xml.rels><?xml version="1.0" encoding="UTF-8" standalone="yes"?>
<Relationships xmlns="http://schemas.openxmlformats.org/package/2006/relationships"><Relationship Id="rId1" Type="http://schemas.microsoft.com/office/2006/relationships/activeXControlBinary" Target="activeX672.bin"/></Relationships>
</file>

<file path=xl/activeX/_rels/activeX673.xml.rels><?xml version="1.0" encoding="UTF-8" standalone="yes"?>
<Relationships xmlns="http://schemas.openxmlformats.org/package/2006/relationships"><Relationship Id="rId1" Type="http://schemas.microsoft.com/office/2006/relationships/activeXControlBinary" Target="activeX673.bin"/></Relationships>
</file>

<file path=xl/activeX/_rels/activeX674.xml.rels><?xml version="1.0" encoding="UTF-8" standalone="yes"?>
<Relationships xmlns="http://schemas.openxmlformats.org/package/2006/relationships"><Relationship Id="rId1" Type="http://schemas.microsoft.com/office/2006/relationships/activeXControlBinary" Target="activeX674.bin"/></Relationships>
</file>

<file path=xl/activeX/_rels/activeX675.xml.rels><?xml version="1.0" encoding="UTF-8" standalone="yes"?>
<Relationships xmlns="http://schemas.openxmlformats.org/package/2006/relationships"><Relationship Id="rId1" Type="http://schemas.microsoft.com/office/2006/relationships/activeXControlBinary" Target="activeX675.bin"/></Relationships>
</file>

<file path=xl/activeX/_rels/activeX676.xml.rels><?xml version="1.0" encoding="UTF-8" standalone="yes"?>
<Relationships xmlns="http://schemas.openxmlformats.org/package/2006/relationships"><Relationship Id="rId1" Type="http://schemas.microsoft.com/office/2006/relationships/activeXControlBinary" Target="activeX676.bin"/></Relationships>
</file>

<file path=xl/activeX/_rels/activeX677.xml.rels><?xml version="1.0" encoding="UTF-8" standalone="yes"?>
<Relationships xmlns="http://schemas.openxmlformats.org/package/2006/relationships"><Relationship Id="rId1" Type="http://schemas.microsoft.com/office/2006/relationships/activeXControlBinary" Target="activeX677.bin"/></Relationships>
</file>

<file path=xl/activeX/_rels/activeX678.xml.rels><?xml version="1.0" encoding="UTF-8" standalone="yes"?>
<Relationships xmlns="http://schemas.openxmlformats.org/package/2006/relationships"><Relationship Id="rId1" Type="http://schemas.microsoft.com/office/2006/relationships/activeXControlBinary" Target="activeX678.bin"/></Relationships>
</file>

<file path=xl/activeX/_rels/activeX679.xml.rels><?xml version="1.0" encoding="UTF-8" standalone="yes"?>
<Relationships xmlns="http://schemas.openxmlformats.org/package/2006/relationships"><Relationship Id="rId1" Type="http://schemas.microsoft.com/office/2006/relationships/activeXControlBinary" Target="activeX679.bin"/></Relationships>
</file>

<file path=xl/activeX/_rels/activeX680.xml.rels><?xml version="1.0" encoding="UTF-8" standalone="yes"?>
<Relationships xmlns="http://schemas.openxmlformats.org/package/2006/relationships"><Relationship Id="rId1" Type="http://schemas.microsoft.com/office/2006/relationships/activeXControlBinary" Target="activeX680.bin"/></Relationships>
</file>

<file path=xl/activeX/_rels/activeX681.xml.rels><?xml version="1.0" encoding="UTF-8" standalone="yes"?>
<Relationships xmlns="http://schemas.openxmlformats.org/package/2006/relationships"><Relationship Id="rId1" Type="http://schemas.microsoft.com/office/2006/relationships/activeXControlBinary" Target="activeX681.bin"/></Relationships>
</file>

<file path=xl/activeX/_rels/activeX682.xml.rels><?xml version="1.0" encoding="UTF-8" standalone="yes"?>
<Relationships xmlns="http://schemas.openxmlformats.org/package/2006/relationships"><Relationship Id="rId1" Type="http://schemas.microsoft.com/office/2006/relationships/activeXControlBinary" Target="activeX682.bin"/></Relationships>
</file>

<file path=xl/activeX/_rels/activeX683.xml.rels><?xml version="1.0" encoding="UTF-8" standalone="yes"?>
<Relationships xmlns="http://schemas.openxmlformats.org/package/2006/relationships"><Relationship Id="rId1" Type="http://schemas.microsoft.com/office/2006/relationships/activeXControlBinary" Target="activeX683.bin"/></Relationships>
</file>

<file path=xl/activeX/_rels/activeX684.xml.rels><?xml version="1.0" encoding="UTF-8" standalone="yes"?>
<Relationships xmlns="http://schemas.openxmlformats.org/package/2006/relationships"><Relationship Id="rId1" Type="http://schemas.microsoft.com/office/2006/relationships/activeXControlBinary" Target="activeX684.bin"/></Relationships>
</file>

<file path=xl/activeX/_rels/activeX685.xml.rels><?xml version="1.0" encoding="UTF-8" standalone="yes"?>
<Relationships xmlns="http://schemas.openxmlformats.org/package/2006/relationships"><Relationship Id="rId1" Type="http://schemas.microsoft.com/office/2006/relationships/activeXControlBinary" Target="activeX685.bin"/></Relationships>
</file>

<file path=xl/activeX/_rels/activeX686.xml.rels><?xml version="1.0" encoding="UTF-8" standalone="yes"?>
<Relationships xmlns="http://schemas.openxmlformats.org/package/2006/relationships"><Relationship Id="rId1" Type="http://schemas.microsoft.com/office/2006/relationships/activeXControlBinary" Target="activeX686.bin"/></Relationships>
</file>

<file path=xl/activeX/_rels/activeX687.xml.rels><?xml version="1.0" encoding="UTF-8" standalone="yes"?>
<Relationships xmlns="http://schemas.openxmlformats.org/package/2006/relationships"><Relationship Id="rId1" Type="http://schemas.microsoft.com/office/2006/relationships/activeXControlBinary" Target="activeX687.bin"/></Relationships>
</file>

<file path=xl/activeX/_rels/activeX688.xml.rels><?xml version="1.0" encoding="UTF-8" standalone="yes"?>
<Relationships xmlns="http://schemas.openxmlformats.org/package/2006/relationships"><Relationship Id="rId1" Type="http://schemas.microsoft.com/office/2006/relationships/activeXControlBinary" Target="activeX688.bin"/></Relationships>
</file>

<file path=xl/activeX/_rels/activeX689.xml.rels><?xml version="1.0" encoding="UTF-8" standalone="yes"?>
<Relationships xmlns="http://schemas.openxmlformats.org/package/2006/relationships"><Relationship Id="rId1" Type="http://schemas.microsoft.com/office/2006/relationships/activeXControlBinary" Target="activeX689.bin"/></Relationships>
</file>

<file path=xl/activeX/_rels/activeX690.xml.rels><?xml version="1.0" encoding="UTF-8" standalone="yes"?>
<Relationships xmlns="http://schemas.openxmlformats.org/package/2006/relationships"><Relationship Id="rId1" Type="http://schemas.microsoft.com/office/2006/relationships/activeXControlBinary" Target="activeX690.bin"/></Relationships>
</file>

<file path=xl/activeX/_rels/activeX691.xml.rels><?xml version="1.0" encoding="UTF-8" standalone="yes"?>
<Relationships xmlns="http://schemas.openxmlformats.org/package/2006/relationships"><Relationship Id="rId1" Type="http://schemas.microsoft.com/office/2006/relationships/activeXControlBinary" Target="activeX691.bin"/></Relationships>
</file>

<file path=xl/activeX/_rels/activeX692.xml.rels><?xml version="1.0" encoding="UTF-8" standalone="yes"?>
<Relationships xmlns="http://schemas.openxmlformats.org/package/2006/relationships"><Relationship Id="rId1" Type="http://schemas.microsoft.com/office/2006/relationships/activeXControlBinary" Target="activeX692.bin"/></Relationships>
</file>

<file path=xl/activeX/_rels/activeX693.xml.rels><?xml version="1.0" encoding="UTF-8" standalone="yes"?>
<Relationships xmlns="http://schemas.openxmlformats.org/package/2006/relationships"><Relationship Id="rId1" Type="http://schemas.microsoft.com/office/2006/relationships/activeXControlBinary" Target="activeX693.bin"/></Relationships>
</file>

<file path=xl/activeX/_rels/activeX694.xml.rels><?xml version="1.0" encoding="UTF-8" standalone="yes"?>
<Relationships xmlns="http://schemas.openxmlformats.org/package/2006/relationships"><Relationship Id="rId1" Type="http://schemas.microsoft.com/office/2006/relationships/activeXControlBinary" Target="activeX694.bin"/></Relationships>
</file>

<file path=xl/activeX/_rels/activeX695.xml.rels><?xml version="1.0" encoding="UTF-8" standalone="yes"?>
<Relationships xmlns="http://schemas.openxmlformats.org/package/2006/relationships"><Relationship Id="rId1" Type="http://schemas.microsoft.com/office/2006/relationships/activeXControlBinary" Target="activeX695.bin"/></Relationships>
</file>

<file path=xl/activeX/_rels/activeX696.xml.rels><?xml version="1.0" encoding="UTF-8" standalone="yes"?>
<Relationships xmlns="http://schemas.openxmlformats.org/package/2006/relationships"><Relationship Id="rId1" Type="http://schemas.microsoft.com/office/2006/relationships/activeXControlBinary" Target="activeX696.bin"/></Relationships>
</file>

<file path=xl/activeX/_rels/activeX697.xml.rels><?xml version="1.0" encoding="UTF-8" standalone="yes"?>
<Relationships xmlns="http://schemas.openxmlformats.org/package/2006/relationships"><Relationship Id="rId1" Type="http://schemas.microsoft.com/office/2006/relationships/activeXControlBinary" Target="activeX697.bin"/></Relationships>
</file>

<file path=xl/activeX/_rels/activeX698.xml.rels><?xml version="1.0" encoding="UTF-8" standalone="yes"?>
<Relationships xmlns="http://schemas.openxmlformats.org/package/2006/relationships"><Relationship Id="rId1" Type="http://schemas.microsoft.com/office/2006/relationships/activeXControlBinary" Target="activeX698.bin"/></Relationships>
</file>

<file path=xl/activeX/_rels/activeX699.xml.rels><?xml version="1.0" encoding="UTF-8" standalone="yes"?>
<Relationships xmlns="http://schemas.openxmlformats.org/package/2006/relationships"><Relationship Id="rId1" Type="http://schemas.microsoft.com/office/2006/relationships/activeXControlBinary" Target="activeX699.bin"/></Relationships>
</file>

<file path=xl/activeX/_rels/activeX700.xml.rels><?xml version="1.0" encoding="UTF-8" standalone="yes"?>
<Relationships xmlns="http://schemas.openxmlformats.org/package/2006/relationships"><Relationship Id="rId1" Type="http://schemas.microsoft.com/office/2006/relationships/activeXControlBinary" Target="activeX700.bin"/></Relationships>
</file>

<file path=xl/activeX/_rels/activeX701.xml.rels><?xml version="1.0" encoding="UTF-8" standalone="yes"?>
<Relationships xmlns="http://schemas.openxmlformats.org/package/2006/relationships"><Relationship Id="rId1" Type="http://schemas.microsoft.com/office/2006/relationships/activeXControlBinary" Target="activeX701.bin"/></Relationships>
</file>

<file path=xl/activeX/_rels/activeX702.xml.rels><?xml version="1.0" encoding="UTF-8" standalone="yes"?>
<Relationships xmlns="http://schemas.openxmlformats.org/package/2006/relationships"><Relationship Id="rId1" Type="http://schemas.microsoft.com/office/2006/relationships/activeXControlBinary" Target="activeX702.bin"/></Relationships>
</file>

<file path=xl/activeX/_rels/activeX703.xml.rels><?xml version="1.0" encoding="UTF-8" standalone="yes"?>
<Relationships xmlns="http://schemas.openxmlformats.org/package/2006/relationships"><Relationship Id="rId1" Type="http://schemas.microsoft.com/office/2006/relationships/activeXControlBinary" Target="activeX703.bin"/></Relationships>
</file>

<file path=xl/activeX/_rels/activeX704.xml.rels><?xml version="1.0" encoding="UTF-8" standalone="yes"?>
<Relationships xmlns="http://schemas.openxmlformats.org/package/2006/relationships"><Relationship Id="rId1" Type="http://schemas.microsoft.com/office/2006/relationships/activeXControlBinary" Target="activeX704.bin"/></Relationships>
</file>

<file path=xl/activeX/_rels/activeX705.xml.rels><?xml version="1.0" encoding="UTF-8" standalone="yes"?>
<Relationships xmlns="http://schemas.openxmlformats.org/package/2006/relationships"><Relationship Id="rId1" Type="http://schemas.microsoft.com/office/2006/relationships/activeXControlBinary" Target="activeX705.bin"/></Relationships>
</file>

<file path=xl/activeX/_rels/activeX706.xml.rels><?xml version="1.0" encoding="UTF-8" standalone="yes"?>
<Relationships xmlns="http://schemas.openxmlformats.org/package/2006/relationships"><Relationship Id="rId1" Type="http://schemas.microsoft.com/office/2006/relationships/activeXControlBinary" Target="activeX706.bin"/></Relationships>
</file>

<file path=xl/activeX/_rels/activeX707.xml.rels><?xml version="1.0" encoding="UTF-8" standalone="yes"?>
<Relationships xmlns="http://schemas.openxmlformats.org/package/2006/relationships"><Relationship Id="rId1" Type="http://schemas.microsoft.com/office/2006/relationships/activeXControlBinary" Target="activeX707.bin"/></Relationships>
</file>

<file path=xl/activeX/_rels/activeX708.xml.rels><?xml version="1.0" encoding="UTF-8" standalone="yes"?>
<Relationships xmlns="http://schemas.openxmlformats.org/package/2006/relationships"><Relationship Id="rId1" Type="http://schemas.microsoft.com/office/2006/relationships/activeXControlBinary" Target="activeX708.bin"/></Relationships>
</file>

<file path=xl/activeX/_rels/activeX709.xml.rels><?xml version="1.0" encoding="UTF-8" standalone="yes"?>
<Relationships xmlns="http://schemas.openxmlformats.org/package/2006/relationships"><Relationship Id="rId1" Type="http://schemas.microsoft.com/office/2006/relationships/activeXControlBinary" Target="activeX709.bin"/></Relationships>
</file>

<file path=xl/activeX/_rels/activeX710.xml.rels><?xml version="1.0" encoding="UTF-8" standalone="yes"?>
<Relationships xmlns="http://schemas.openxmlformats.org/package/2006/relationships"><Relationship Id="rId1" Type="http://schemas.microsoft.com/office/2006/relationships/activeXControlBinary" Target="activeX710.bin"/></Relationships>
</file>

<file path=xl/activeX/_rels/activeX711.xml.rels><?xml version="1.0" encoding="UTF-8" standalone="yes"?>
<Relationships xmlns="http://schemas.openxmlformats.org/package/2006/relationships"><Relationship Id="rId1" Type="http://schemas.microsoft.com/office/2006/relationships/activeXControlBinary" Target="activeX711.bin"/></Relationships>
</file>

<file path=xl/activeX/_rels/activeX712.xml.rels><?xml version="1.0" encoding="UTF-8" standalone="yes"?>
<Relationships xmlns="http://schemas.openxmlformats.org/package/2006/relationships"><Relationship Id="rId1" Type="http://schemas.microsoft.com/office/2006/relationships/activeXControlBinary" Target="activeX712.bin"/></Relationships>
</file>

<file path=xl/activeX/_rels/activeX713.xml.rels><?xml version="1.0" encoding="UTF-8" standalone="yes"?>
<Relationships xmlns="http://schemas.openxmlformats.org/package/2006/relationships"><Relationship Id="rId1" Type="http://schemas.microsoft.com/office/2006/relationships/activeXControlBinary" Target="activeX713.bin"/></Relationships>
</file>

<file path=xl/activeX/_rels/activeX714.xml.rels><?xml version="1.0" encoding="UTF-8" standalone="yes"?>
<Relationships xmlns="http://schemas.openxmlformats.org/package/2006/relationships"><Relationship Id="rId1" Type="http://schemas.microsoft.com/office/2006/relationships/activeXControlBinary" Target="activeX714.bin"/></Relationships>
</file>

<file path=xl/activeX/_rels/activeX715.xml.rels><?xml version="1.0" encoding="UTF-8" standalone="yes"?>
<Relationships xmlns="http://schemas.openxmlformats.org/package/2006/relationships"><Relationship Id="rId1" Type="http://schemas.microsoft.com/office/2006/relationships/activeXControlBinary" Target="activeX715.bin"/></Relationships>
</file>

<file path=xl/activeX/_rels/activeX716.xml.rels><?xml version="1.0" encoding="UTF-8" standalone="yes"?>
<Relationships xmlns="http://schemas.openxmlformats.org/package/2006/relationships"><Relationship Id="rId1" Type="http://schemas.microsoft.com/office/2006/relationships/activeXControlBinary" Target="activeX716.bin"/></Relationships>
</file>

<file path=xl/activeX/_rels/activeX717.xml.rels><?xml version="1.0" encoding="UTF-8" standalone="yes"?>
<Relationships xmlns="http://schemas.openxmlformats.org/package/2006/relationships"><Relationship Id="rId1" Type="http://schemas.microsoft.com/office/2006/relationships/activeXControlBinary" Target="activeX717.bin"/></Relationships>
</file>

<file path=xl/activeX/_rels/activeX718.xml.rels><?xml version="1.0" encoding="UTF-8" standalone="yes"?>
<Relationships xmlns="http://schemas.openxmlformats.org/package/2006/relationships"><Relationship Id="rId1" Type="http://schemas.microsoft.com/office/2006/relationships/activeXControlBinary" Target="activeX718.bin"/></Relationships>
</file>

<file path=xl/activeX/_rels/activeX719.xml.rels><?xml version="1.0" encoding="UTF-8" standalone="yes"?>
<Relationships xmlns="http://schemas.openxmlformats.org/package/2006/relationships"><Relationship Id="rId1" Type="http://schemas.microsoft.com/office/2006/relationships/activeXControlBinary" Target="activeX719.bin"/></Relationships>
</file>

<file path=xl/activeX/_rels/activeX720.xml.rels><?xml version="1.0" encoding="UTF-8" standalone="yes"?>
<Relationships xmlns="http://schemas.openxmlformats.org/package/2006/relationships"><Relationship Id="rId1" Type="http://schemas.microsoft.com/office/2006/relationships/activeXControlBinary" Target="activeX720.bin"/></Relationships>
</file>

<file path=xl/activeX/_rels/activeX721.xml.rels><?xml version="1.0" encoding="UTF-8" standalone="yes"?>
<Relationships xmlns="http://schemas.openxmlformats.org/package/2006/relationships"><Relationship Id="rId1" Type="http://schemas.microsoft.com/office/2006/relationships/activeXControlBinary" Target="activeX721.bin"/></Relationships>
</file>

<file path=xl/activeX/_rels/activeX722.xml.rels><?xml version="1.0" encoding="UTF-8" standalone="yes"?>
<Relationships xmlns="http://schemas.openxmlformats.org/package/2006/relationships"><Relationship Id="rId1" Type="http://schemas.microsoft.com/office/2006/relationships/activeXControlBinary" Target="activeX722.bin"/></Relationships>
</file>

<file path=xl/activeX/_rels/activeX723.xml.rels><?xml version="1.0" encoding="UTF-8" standalone="yes"?>
<Relationships xmlns="http://schemas.openxmlformats.org/package/2006/relationships"><Relationship Id="rId1" Type="http://schemas.microsoft.com/office/2006/relationships/activeXControlBinary" Target="activeX723.bin"/></Relationships>
</file>

<file path=xl/activeX/_rels/activeX724.xml.rels><?xml version="1.0" encoding="UTF-8" standalone="yes"?>
<Relationships xmlns="http://schemas.openxmlformats.org/package/2006/relationships"><Relationship Id="rId1" Type="http://schemas.microsoft.com/office/2006/relationships/activeXControlBinary" Target="activeX724.bin"/></Relationships>
</file>

<file path=xl/activeX/_rels/activeX725.xml.rels><?xml version="1.0" encoding="UTF-8" standalone="yes"?>
<Relationships xmlns="http://schemas.openxmlformats.org/package/2006/relationships"><Relationship Id="rId1" Type="http://schemas.microsoft.com/office/2006/relationships/activeXControlBinary" Target="activeX725.bin"/></Relationships>
</file>

<file path=xl/activeX/_rels/activeX726.xml.rels><?xml version="1.0" encoding="UTF-8" standalone="yes"?>
<Relationships xmlns="http://schemas.openxmlformats.org/package/2006/relationships"><Relationship Id="rId1" Type="http://schemas.microsoft.com/office/2006/relationships/activeXControlBinary" Target="activeX726.bin"/></Relationships>
</file>

<file path=xl/activeX/_rels/activeX727.xml.rels><?xml version="1.0" encoding="UTF-8" standalone="yes"?>
<Relationships xmlns="http://schemas.openxmlformats.org/package/2006/relationships"><Relationship Id="rId1" Type="http://schemas.microsoft.com/office/2006/relationships/activeXControlBinary" Target="activeX727.bin"/></Relationships>
</file>

<file path=xl/activeX/_rels/activeX728.xml.rels><?xml version="1.0" encoding="UTF-8" standalone="yes"?>
<Relationships xmlns="http://schemas.openxmlformats.org/package/2006/relationships"><Relationship Id="rId1" Type="http://schemas.microsoft.com/office/2006/relationships/activeXControlBinary" Target="activeX728.bin"/></Relationships>
</file>

<file path=xl/activeX/_rels/activeX729.xml.rels><?xml version="1.0" encoding="UTF-8" standalone="yes"?>
<Relationships xmlns="http://schemas.openxmlformats.org/package/2006/relationships"><Relationship Id="rId1" Type="http://schemas.microsoft.com/office/2006/relationships/activeXControlBinary" Target="activeX729.bin"/></Relationships>
</file>

<file path=xl/activeX/_rels/activeX730.xml.rels><?xml version="1.0" encoding="UTF-8" standalone="yes"?>
<Relationships xmlns="http://schemas.openxmlformats.org/package/2006/relationships"><Relationship Id="rId1" Type="http://schemas.microsoft.com/office/2006/relationships/activeXControlBinary" Target="activeX730.bin"/></Relationships>
</file>

<file path=xl/activeX/_rels/activeX731.xml.rels><?xml version="1.0" encoding="UTF-8" standalone="yes"?>
<Relationships xmlns="http://schemas.openxmlformats.org/package/2006/relationships"><Relationship Id="rId1" Type="http://schemas.microsoft.com/office/2006/relationships/activeXControlBinary" Target="activeX731.bin"/></Relationships>
</file>

<file path=xl/activeX/_rels/activeX732.xml.rels><?xml version="1.0" encoding="UTF-8" standalone="yes"?>
<Relationships xmlns="http://schemas.openxmlformats.org/package/2006/relationships"><Relationship Id="rId1" Type="http://schemas.microsoft.com/office/2006/relationships/activeXControlBinary" Target="activeX732.bin"/></Relationships>
</file>

<file path=xl/activeX/_rels/activeX733.xml.rels><?xml version="1.0" encoding="UTF-8" standalone="yes"?>
<Relationships xmlns="http://schemas.openxmlformats.org/package/2006/relationships"><Relationship Id="rId1" Type="http://schemas.microsoft.com/office/2006/relationships/activeXControlBinary" Target="activeX733.bin"/></Relationships>
</file>

<file path=xl/activeX/_rels/activeX734.xml.rels><?xml version="1.0" encoding="UTF-8" standalone="yes"?>
<Relationships xmlns="http://schemas.openxmlformats.org/package/2006/relationships"><Relationship Id="rId1" Type="http://schemas.microsoft.com/office/2006/relationships/activeXControlBinary" Target="activeX734.bin"/></Relationships>
</file>

<file path=xl/activeX/_rels/activeX735.xml.rels><?xml version="1.0" encoding="UTF-8" standalone="yes"?>
<Relationships xmlns="http://schemas.openxmlformats.org/package/2006/relationships"><Relationship Id="rId1" Type="http://schemas.microsoft.com/office/2006/relationships/activeXControlBinary" Target="activeX735.bin"/></Relationships>
</file>

<file path=xl/activeX/_rels/activeX736.xml.rels><?xml version="1.0" encoding="UTF-8" standalone="yes"?>
<Relationships xmlns="http://schemas.openxmlformats.org/package/2006/relationships"><Relationship Id="rId1" Type="http://schemas.microsoft.com/office/2006/relationships/activeXControlBinary" Target="activeX736.bin"/></Relationships>
</file>

<file path=xl/activeX/_rels/activeX737.xml.rels><?xml version="1.0" encoding="UTF-8" standalone="yes"?>
<Relationships xmlns="http://schemas.openxmlformats.org/package/2006/relationships"><Relationship Id="rId1" Type="http://schemas.microsoft.com/office/2006/relationships/activeXControlBinary" Target="activeX737.bin"/></Relationships>
</file>

<file path=xl/activeX/_rels/activeX738.xml.rels><?xml version="1.0" encoding="UTF-8" standalone="yes"?>
<Relationships xmlns="http://schemas.openxmlformats.org/package/2006/relationships"><Relationship Id="rId1" Type="http://schemas.microsoft.com/office/2006/relationships/activeXControlBinary" Target="activeX738.bin"/></Relationships>
</file>

<file path=xl/activeX/_rels/activeX739.xml.rels><?xml version="1.0" encoding="UTF-8" standalone="yes"?>
<Relationships xmlns="http://schemas.openxmlformats.org/package/2006/relationships"><Relationship Id="rId1" Type="http://schemas.microsoft.com/office/2006/relationships/activeXControlBinary" Target="activeX739.bin"/></Relationships>
</file>

<file path=xl/activeX/_rels/activeX740.xml.rels><?xml version="1.0" encoding="UTF-8" standalone="yes"?>
<Relationships xmlns="http://schemas.openxmlformats.org/package/2006/relationships"><Relationship Id="rId1" Type="http://schemas.microsoft.com/office/2006/relationships/activeXControlBinary" Target="activeX740.bin"/></Relationships>
</file>

<file path=xl/activeX/_rels/activeX741.xml.rels><?xml version="1.0" encoding="UTF-8" standalone="yes"?>
<Relationships xmlns="http://schemas.openxmlformats.org/package/2006/relationships"><Relationship Id="rId1" Type="http://schemas.microsoft.com/office/2006/relationships/activeXControlBinary" Target="activeX741.bin"/></Relationships>
</file>

<file path=xl/activeX/_rels/activeX742.xml.rels><?xml version="1.0" encoding="UTF-8" standalone="yes"?>
<Relationships xmlns="http://schemas.openxmlformats.org/package/2006/relationships"><Relationship Id="rId1" Type="http://schemas.microsoft.com/office/2006/relationships/activeXControlBinary" Target="activeX742.bin"/></Relationships>
</file>

<file path=xl/activeX/_rels/activeX743.xml.rels><?xml version="1.0" encoding="UTF-8" standalone="yes"?>
<Relationships xmlns="http://schemas.openxmlformats.org/package/2006/relationships"><Relationship Id="rId1" Type="http://schemas.microsoft.com/office/2006/relationships/activeXControlBinary" Target="activeX743.bin"/></Relationships>
</file>

<file path=xl/activeX/_rels/activeX744.xml.rels><?xml version="1.0" encoding="UTF-8" standalone="yes"?>
<Relationships xmlns="http://schemas.openxmlformats.org/package/2006/relationships"><Relationship Id="rId1" Type="http://schemas.microsoft.com/office/2006/relationships/activeXControlBinary" Target="activeX744.bin"/></Relationships>
</file>

<file path=xl/activeX/_rels/activeX745.xml.rels><?xml version="1.0" encoding="UTF-8" standalone="yes"?>
<Relationships xmlns="http://schemas.openxmlformats.org/package/2006/relationships"><Relationship Id="rId1" Type="http://schemas.microsoft.com/office/2006/relationships/activeXControlBinary" Target="activeX745.bin"/></Relationships>
</file>

<file path=xl/activeX/_rels/activeX746.xml.rels><?xml version="1.0" encoding="UTF-8" standalone="yes"?>
<Relationships xmlns="http://schemas.openxmlformats.org/package/2006/relationships"><Relationship Id="rId1" Type="http://schemas.microsoft.com/office/2006/relationships/activeXControlBinary" Target="activeX746.bin"/></Relationships>
</file>

<file path=xl/activeX/_rels/activeX747.xml.rels><?xml version="1.0" encoding="UTF-8" standalone="yes"?>
<Relationships xmlns="http://schemas.openxmlformats.org/package/2006/relationships"><Relationship Id="rId1" Type="http://schemas.microsoft.com/office/2006/relationships/activeXControlBinary" Target="activeX747.bin"/></Relationships>
</file>

<file path=xl/activeX/_rels/activeX748.xml.rels><?xml version="1.0" encoding="UTF-8" standalone="yes"?>
<Relationships xmlns="http://schemas.openxmlformats.org/package/2006/relationships"><Relationship Id="rId1" Type="http://schemas.microsoft.com/office/2006/relationships/activeXControlBinary" Target="activeX748.bin"/></Relationships>
</file>

<file path=xl/activeX/_rels/activeX749.xml.rels><?xml version="1.0" encoding="UTF-8" standalone="yes"?>
<Relationships xmlns="http://schemas.openxmlformats.org/package/2006/relationships"><Relationship Id="rId1" Type="http://schemas.microsoft.com/office/2006/relationships/activeXControlBinary" Target="activeX749.bin"/></Relationships>
</file>

<file path=xl/activeX/_rels/activeX750.xml.rels><?xml version="1.0" encoding="UTF-8" standalone="yes"?>
<Relationships xmlns="http://schemas.openxmlformats.org/package/2006/relationships"><Relationship Id="rId1" Type="http://schemas.microsoft.com/office/2006/relationships/activeXControlBinary" Target="activeX750.bin"/></Relationships>
</file>

<file path=xl/activeX/_rels/activeX751.xml.rels><?xml version="1.0" encoding="UTF-8" standalone="yes"?>
<Relationships xmlns="http://schemas.openxmlformats.org/package/2006/relationships"><Relationship Id="rId1" Type="http://schemas.microsoft.com/office/2006/relationships/activeXControlBinary" Target="activeX751.bin"/></Relationships>
</file>

<file path=xl/activeX/_rels/activeX752.xml.rels><?xml version="1.0" encoding="UTF-8" standalone="yes"?>
<Relationships xmlns="http://schemas.openxmlformats.org/package/2006/relationships"><Relationship Id="rId1" Type="http://schemas.microsoft.com/office/2006/relationships/activeXControlBinary" Target="activeX752.bin"/></Relationships>
</file>

<file path=xl/activeX/_rels/activeX753.xml.rels><?xml version="1.0" encoding="UTF-8" standalone="yes"?>
<Relationships xmlns="http://schemas.openxmlformats.org/package/2006/relationships"><Relationship Id="rId1" Type="http://schemas.microsoft.com/office/2006/relationships/activeXControlBinary" Target="activeX753.bin"/></Relationships>
</file>

<file path=xl/activeX/_rels/activeX754.xml.rels><?xml version="1.0" encoding="UTF-8" standalone="yes"?>
<Relationships xmlns="http://schemas.openxmlformats.org/package/2006/relationships"><Relationship Id="rId1" Type="http://schemas.microsoft.com/office/2006/relationships/activeXControlBinary" Target="activeX754.bin"/></Relationships>
</file>

<file path=xl/activeX/_rels/activeX755.xml.rels><?xml version="1.0" encoding="UTF-8" standalone="yes"?>
<Relationships xmlns="http://schemas.openxmlformats.org/package/2006/relationships"><Relationship Id="rId1" Type="http://schemas.microsoft.com/office/2006/relationships/activeXControlBinary" Target="activeX755.bin"/></Relationships>
</file>

<file path=xl/activeX/_rels/activeX756.xml.rels><?xml version="1.0" encoding="UTF-8" standalone="yes"?>
<Relationships xmlns="http://schemas.openxmlformats.org/package/2006/relationships"><Relationship Id="rId1" Type="http://schemas.microsoft.com/office/2006/relationships/activeXControlBinary" Target="activeX756.bin"/></Relationships>
</file>

<file path=xl/activeX/_rels/activeX757.xml.rels><?xml version="1.0" encoding="UTF-8" standalone="yes"?>
<Relationships xmlns="http://schemas.openxmlformats.org/package/2006/relationships"><Relationship Id="rId1" Type="http://schemas.microsoft.com/office/2006/relationships/activeXControlBinary" Target="activeX757.bin"/></Relationships>
</file>

<file path=xl/activeX/_rels/activeX758.xml.rels><?xml version="1.0" encoding="UTF-8" standalone="yes"?>
<Relationships xmlns="http://schemas.openxmlformats.org/package/2006/relationships"><Relationship Id="rId1" Type="http://schemas.microsoft.com/office/2006/relationships/activeXControlBinary" Target="activeX758.bin"/></Relationships>
</file>

<file path=xl/activeX/_rels/activeX759.xml.rels><?xml version="1.0" encoding="UTF-8" standalone="yes"?>
<Relationships xmlns="http://schemas.openxmlformats.org/package/2006/relationships"><Relationship Id="rId1" Type="http://schemas.microsoft.com/office/2006/relationships/activeXControlBinary" Target="activeX759.bin"/></Relationships>
</file>

<file path=xl/activeX/_rels/activeX760.xml.rels><?xml version="1.0" encoding="UTF-8" standalone="yes"?>
<Relationships xmlns="http://schemas.openxmlformats.org/package/2006/relationships"><Relationship Id="rId1" Type="http://schemas.microsoft.com/office/2006/relationships/activeXControlBinary" Target="activeX760.bin"/></Relationships>
</file>

<file path=xl/activeX/_rels/activeX761.xml.rels><?xml version="1.0" encoding="UTF-8" standalone="yes"?>
<Relationships xmlns="http://schemas.openxmlformats.org/package/2006/relationships"><Relationship Id="rId1" Type="http://schemas.microsoft.com/office/2006/relationships/activeXControlBinary" Target="activeX761.bin"/></Relationships>
</file>

<file path=xl/activeX/_rels/activeX762.xml.rels><?xml version="1.0" encoding="UTF-8" standalone="yes"?>
<Relationships xmlns="http://schemas.openxmlformats.org/package/2006/relationships"><Relationship Id="rId1" Type="http://schemas.microsoft.com/office/2006/relationships/activeXControlBinary" Target="activeX762.bin"/></Relationships>
</file>

<file path=xl/activeX/_rels/activeX763.xml.rels><?xml version="1.0" encoding="UTF-8" standalone="yes"?>
<Relationships xmlns="http://schemas.openxmlformats.org/package/2006/relationships"><Relationship Id="rId1" Type="http://schemas.microsoft.com/office/2006/relationships/activeXControlBinary" Target="activeX763.bin"/></Relationships>
</file>

<file path=xl/activeX/_rels/activeX764.xml.rels><?xml version="1.0" encoding="UTF-8" standalone="yes"?>
<Relationships xmlns="http://schemas.openxmlformats.org/package/2006/relationships"><Relationship Id="rId1" Type="http://schemas.microsoft.com/office/2006/relationships/activeXControlBinary" Target="activeX764.bin"/></Relationships>
</file>

<file path=xl/activeX/_rels/activeX765.xml.rels><?xml version="1.0" encoding="UTF-8" standalone="yes"?>
<Relationships xmlns="http://schemas.openxmlformats.org/package/2006/relationships"><Relationship Id="rId1" Type="http://schemas.microsoft.com/office/2006/relationships/activeXControlBinary" Target="activeX765.bin"/></Relationships>
</file>

<file path=xl/activeX/_rels/activeX766.xml.rels><?xml version="1.0" encoding="UTF-8" standalone="yes"?>
<Relationships xmlns="http://schemas.openxmlformats.org/package/2006/relationships"><Relationship Id="rId1" Type="http://schemas.microsoft.com/office/2006/relationships/activeXControlBinary" Target="activeX766.bin"/></Relationships>
</file>

<file path=xl/activeX/_rels/activeX767.xml.rels><?xml version="1.0" encoding="UTF-8" standalone="yes"?>
<Relationships xmlns="http://schemas.openxmlformats.org/package/2006/relationships"><Relationship Id="rId1" Type="http://schemas.microsoft.com/office/2006/relationships/activeXControlBinary" Target="activeX767.bin"/></Relationships>
</file>

<file path=xl/activeX/_rels/activeX768.xml.rels><?xml version="1.0" encoding="UTF-8" standalone="yes"?>
<Relationships xmlns="http://schemas.openxmlformats.org/package/2006/relationships"><Relationship Id="rId1" Type="http://schemas.microsoft.com/office/2006/relationships/activeXControlBinary" Target="activeX768.bin"/></Relationships>
</file>

<file path=xl/activeX/_rels/activeX769.xml.rels><?xml version="1.0" encoding="UTF-8" standalone="yes"?>
<Relationships xmlns="http://schemas.openxmlformats.org/package/2006/relationships"><Relationship Id="rId1" Type="http://schemas.microsoft.com/office/2006/relationships/activeXControlBinary" Target="activeX769.bin"/></Relationships>
</file>

<file path=xl/activeX/_rels/activeX770.xml.rels><?xml version="1.0" encoding="UTF-8" standalone="yes"?>
<Relationships xmlns="http://schemas.openxmlformats.org/package/2006/relationships"><Relationship Id="rId1" Type="http://schemas.microsoft.com/office/2006/relationships/activeXControlBinary" Target="activeX770.bin"/></Relationships>
</file>

<file path=xl/activeX/_rels/activeX771.xml.rels><?xml version="1.0" encoding="UTF-8" standalone="yes"?>
<Relationships xmlns="http://schemas.openxmlformats.org/package/2006/relationships"><Relationship Id="rId1" Type="http://schemas.microsoft.com/office/2006/relationships/activeXControlBinary" Target="activeX771.bin"/></Relationships>
</file>

<file path=xl/activeX/_rels/activeX772.xml.rels><?xml version="1.0" encoding="UTF-8" standalone="yes"?>
<Relationships xmlns="http://schemas.openxmlformats.org/package/2006/relationships"><Relationship Id="rId1" Type="http://schemas.microsoft.com/office/2006/relationships/activeXControlBinary" Target="activeX772.bin"/></Relationships>
</file>

<file path=xl/activeX/_rels/activeX773.xml.rels><?xml version="1.0" encoding="UTF-8" standalone="yes"?>
<Relationships xmlns="http://schemas.openxmlformats.org/package/2006/relationships"><Relationship Id="rId1" Type="http://schemas.microsoft.com/office/2006/relationships/activeXControlBinary" Target="activeX773.bin"/></Relationships>
</file>

<file path=xl/activeX/_rels/activeX774.xml.rels><?xml version="1.0" encoding="UTF-8" standalone="yes"?>
<Relationships xmlns="http://schemas.openxmlformats.org/package/2006/relationships"><Relationship Id="rId1" Type="http://schemas.microsoft.com/office/2006/relationships/activeXControlBinary" Target="activeX774.bin"/></Relationships>
</file>

<file path=xl/activeX/_rels/activeX775.xml.rels><?xml version="1.0" encoding="UTF-8" standalone="yes"?>
<Relationships xmlns="http://schemas.openxmlformats.org/package/2006/relationships"><Relationship Id="rId1" Type="http://schemas.microsoft.com/office/2006/relationships/activeXControlBinary" Target="activeX775.bin"/></Relationships>
</file>

<file path=xl/activeX/_rels/activeX776.xml.rels><?xml version="1.0" encoding="UTF-8" standalone="yes"?>
<Relationships xmlns="http://schemas.openxmlformats.org/package/2006/relationships"><Relationship Id="rId1" Type="http://schemas.microsoft.com/office/2006/relationships/activeXControlBinary" Target="activeX776.bin"/></Relationships>
</file>

<file path=xl/activeX/_rels/activeX777.xml.rels><?xml version="1.0" encoding="UTF-8" standalone="yes"?>
<Relationships xmlns="http://schemas.openxmlformats.org/package/2006/relationships"><Relationship Id="rId1" Type="http://schemas.microsoft.com/office/2006/relationships/activeXControlBinary" Target="activeX777.bin"/></Relationships>
</file>

<file path=xl/activeX/_rels/activeX778.xml.rels><?xml version="1.0" encoding="UTF-8" standalone="yes"?>
<Relationships xmlns="http://schemas.openxmlformats.org/package/2006/relationships"><Relationship Id="rId1" Type="http://schemas.microsoft.com/office/2006/relationships/activeXControlBinary" Target="activeX778.bin"/></Relationships>
</file>

<file path=xl/activeX/_rels/activeX779.xml.rels><?xml version="1.0" encoding="UTF-8" standalone="yes"?>
<Relationships xmlns="http://schemas.openxmlformats.org/package/2006/relationships"><Relationship Id="rId1" Type="http://schemas.microsoft.com/office/2006/relationships/activeXControlBinary" Target="activeX779.bin"/></Relationships>
</file>

<file path=xl/activeX/_rels/activeX780.xml.rels><?xml version="1.0" encoding="UTF-8" standalone="yes"?>
<Relationships xmlns="http://schemas.openxmlformats.org/package/2006/relationships"><Relationship Id="rId1" Type="http://schemas.microsoft.com/office/2006/relationships/activeXControlBinary" Target="activeX780.bin"/></Relationships>
</file>

<file path=xl/activeX/_rels/activeX781.xml.rels><?xml version="1.0" encoding="UTF-8" standalone="yes"?>
<Relationships xmlns="http://schemas.openxmlformats.org/package/2006/relationships"><Relationship Id="rId1" Type="http://schemas.microsoft.com/office/2006/relationships/activeXControlBinary" Target="activeX781.bin"/></Relationships>
</file>

<file path=xl/activeX/_rels/activeX782.xml.rels><?xml version="1.0" encoding="UTF-8" standalone="yes"?>
<Relationships xmlns="http://schemas.openxmlformats.org/package/2006/relationships"><Relationship Id="rId1" Type="http://schemas.microsoft.com/office/2006/relationships/activeXControlBinary" Target="activeX782.bin"/></Relationships>
</file>

<file path=xl/activeX/_rels/activeX783.xml.rels><?xml version="1.0" encoding="UTF-8" standalone="yes"?>
<Relationships xmlns="http://schemas.openxmlformats.org/package/2006/relationships"><Relationship Id="rId1" Type="http://schemas.microsoft.com/office/2006/relationships/activeXControlBinary" Target="activeX783.bin"/></Relationships>
</file>

<file path=xl/activeX/_rels/activeX784.xml.rels><?xml version="1.0" encoding="UTF-8" standalone="yes"?>
<Relationships xmlns="http://schemas.openxmlformats.org/package/2006/relationships"><Relationship Id="rId1" Type="http://schemas.microsoft.com/office/2006/relationships/activeXControlBinary" Target="activeX784.bin"/></Relationships>
</file>

<file path=xl/activeX/_rels/activeX785.xml.rels><?xml version="1.0" encoding="UTF-8" standalone="yes"?>
<Relationships xmlns="http://schemas.openxmlformats.org/package/2006/relationships"><Relationship Id="rId1" Type="http://schemas.microsoft.com/office/2006/relationships/activeXControlBinary" Target="activeX785.bin"/></Relationships>
</file>

<file path=xl/activeX/_rels/activeX786.xml.rels><?xml version="1.0" encoding="UTF-8" standalone="yes"?>
<Relationships xmlns="http://schemas.openxmlformats.org/package/2006/relationships"><Relationship Id="rId1" Type="http://schemas.microsoft.com/office/2006/relationships/activeXControlBinary" Target="activeX786.bin"/></Relationships>
</file>

<file path=xl/activeX/_rels/activeX787.xml.rels><?xml version="1.0" encoding="UTF-8" standalone="yes"?>
<Relationships xmlns="http://schemas.openxmlformats.org/package/2006/relationships"><Relationship Id="rId1" Type="http://schemas.microsoft.com/office/2006/relationships/activeXControlBinary" Target="activeX787.bin"/></Relationships>
</file>

<file path=xl/activeX/_rels/activeX788.xml.rels><?xml version="1.0" encoding="UTF-8" standalone="yes"?>
<Relationships xmlns="http://schemas.openxmlformats.org/package/2006/relationships"><Relationship Id="rId1" Type="http://schemas.microsoft.com/office/2006/relationships/activeXControlBinary" Target="activeX788.bin"/></Relationships>
</file>

<file path=xl/activeX/_rels/activeX789.xml.rels><?xml version="1.0" encoding="UTF-8" standalone="yes"?>
<Relationships xmlns="http://schemas.openxmlformats.org/package/2006/relationships"><Relationship Id="rId1" Type="http://schemas.microsoft.com/office/2006/relationships/activeXControlBinary" Target="activeX789.bin"/></Relationships>
</file>

<file path=xl/activeX/_rels/activeX790.xml.rels><?xml version="1.0" encoding="UTF-8" standalone="yes"?>
<Relationships xmlns="http://schemas.openxmlformats.org/package/2006/relationships"><Relationship Id="rId1" Type="http://schemas.microsoft.com/office/2006/relationships/activeXControlBinary" Target="activeX790.bin"/></Relationships>
</file>

<file path=xl/activeX/_rels/activeX791.xml.rels><?xml version="1.0" encoding="UTF-8" standalone="yes"?>
<Relationships xmlns="http://schemas.openxmlformats.org/package/2006/relationships"><Relationship Id="rId1" Type="http://schemas.microsoft.com/office/2006/relationships/activeXControlBinary" Target="activeX791.bin"/></Relationships>
</file>

<file path=xl/activeX/_rels/activeX792.xml.rels><?xml version="1.0" encoding="UTF-8" standalone="yes"?>
<Relationships xmlns="http://schemas.openxmlformats.org/package/2006/relationships"><Relationship Id="rId1" Type="http://schemas.microsoft.com/office/2006/relationships/activeXControlBinary" Target="activeX792.bin"/></Relationships>
</file>

<file path=xl/activeX/_rels/activeX793.xml.rels><?xml version="1.0" encoding="UTF-8" standalone="yes"?>
<Relationships xmlns="http://schemas.openxmlformats.org/package/2006/relationships"><Relationship Id="rId1" Type="http://schemas.microsoft.com/office/2006/relationships/activeXControlBinary" Target="activeX793.bin"/></Relationships>
</file>

<file path=xl/activeX/_rels/activeX794.xml.rels><?xml version="1.0" encoding="UTF-8" standalone="yes"?>
<Relationships xmlns="http://schemas.openxmlformats.org/package/2006/relationships"><Relationship Id="rId1" Type="http://schemas.microsoft.com/office/2006/relationships/activeXControlBinary" Target="activeX794.bin"/></Relationships>
</file>

<file path=xl/activeX/_rels/activeX795.xml.rels><?xml version="1.0" encoding="UTF-8" standalone="yes"?>
<Relationships xmlns="http://schemas.openxmlformats.org/package/2006/relationships"><Relationship Id="rId1" Type="http://schemas.microsoft.com/office/2006/relationships/activeXControlBinary" Target="activeX795.bin"/></Relationships>
</file>

<file path=xl/activeX/_rels/activeX796.xml.rels><?xml version="1.0" encoding="UTF-8" standalone="yes"?>
<Relationships xmlns="http://schemas.openxmlformats.org/package/2006/relationships"><Relationship Id="rId1" Type="http://schemas.microsoft.com/office/2006/relationships/activeXControlBinary" Target="activeX796.bin"/></Relationships>
</file>

<file path=xl/activeX/_rels/activeX797.xml.rels><?xml version="1.0" encoding="UTF-8" standalone="yes"?>
<Relationships xmlns="http://schemas.openxmlformats.org/package/2006/relationships"><Relationship Id="rId1" Type="http://schemas.microsoft.com/office/2006/relationships/activeXControlBinary" Target="activeX797.bin"/></Relationships>
</file>

<file path=xl/activeX/_rels/activeX798.xml.rels><?xml version="1.0" encoding="UTF-8" standalone="yes"?>
<Relationships xmlns="http://schemas.openxmlformats.org/package/2006/relationships"><Relationship Id="rId1" Type="http://schemas.microsoft.com/office/2006/relationships/activeXControlBinary" Target="activeX798.bin"/></Relationships>
</file>

<file path=xl/activeX/_rels/activeX799.xml.rels><?xml version="1.0" encoding="UTF-8" standalone="yes"?>
<Relationships xmlns="http://schemas.openxmlformats.org/package/2006/relationships"><Relationship Id="rId1" Type="http://schemas.microsoft.com/office/2006/relationships/activeXControlBinary" Target="activeX799.bin"/></Relationships>
</file>

<file path=xl/activeX/_rels/activeX800.xml.rels><?xml version="1.0" encoding="UTF-8" standalone="yes"?>
<Relationships xmlns="http://schemas.openxmlformats.org/package/2006/relationships"><Relationship Id="rId1" Type="http://schemas.microsoft.com/office/2006/relationships/activeXControlBinary" Target="activeX800.bin"/></Relationships>
</file>

<file path=xl/activeX/_rels/activeX801.xml.rels><?xml version="1.0" encoding="UTF-8" standalone="yes"?>
<Relationships xmlns="http://schemas.openxmlformats.org/package/2006/relationships"><Relationship Id="rId1" Type="http://schemas.microsoft.com/office/2006/relationships/activeXControlBinary" Target="activeX801.bin"/></Relationships>
</file>

<file path=xl/activeX/_rels/activeX802.xml.rels><?xml version="1.0" encoding="UTF-8" standalone="yes"?>
<Relationships xmlns="http://schemas.openxmlformats.org/package/2006/relationships"><Relationship Id="rId1" Type="http://schemas.microsoft.com/office/2006/relationships/activeXControlBinary" Target="activeX802.bin"/></Relationships>
</file>

<file path=xl/activeX/_rels/activeX803.xml.rels><?xml version="1.0" encoding="UTF-8" standalone="yes"?>
<Relationships xmlns="http://schemas.openxmlformats.org/package/2006/relationships"><Relationship Id="rId1" Type="http://schemas.microsoft.com/office/2006/relationships/activeXControlBinary" Target="activeX803.bin"/></Relationships>
</file>

<file path=xl/activeX/_rels/activeX804.xml.rels><?xml version="1.0" encoding="UTF-8" standalone="yes"?>
<Relationships xmlns="http://schemas.openxmlformats.org/package/2006/relationships"><Relationship Id="rId1" Type="http://schemas.microsoft.com/office/2006/relationships/activeXControlBinary" Target="activeX804.bin"/></Relationships>
</file>

<file path=xl/activeX/_rels/activeX805.xml.rels><?xml version="1.0" encoding="UTF-8" standalone="yes"?>
<Relationships xmlns="http://schemas.openxmlformats.org/package/2006/relationships"><Relationship Id="rId1" Type="http://schemas.microsoft.com/office/2006/relationships/activeXControlBinary" Target="activeX805.bin"/></Relationships>
</file>

<file path=xl/activeX/_rels/activeX806.xml.rels><?xml version="1.0" encoding="UTF-8" standalone="yes"?>
<Relationships xmlns="http://schemas.openxmlformats.org/package/2006/relationships"><Relationship Id="rId1" Type="http://schemas.microsoft.com/office/2006/relationships/activeXControlBinary" Target="activeX806.bin"/></Relationships>
</file>

<file path=xl/activeX/_rels/activeX807.xml.rels><?xml version="1.0" encoding="UTF-8" standalone="yes"?>
<Relationships xmlns="http://schemas.openxmlformats.org/package/2006/relationships"><Relationship Id="rId1" Type="http://schemas.microsoft.com/office/2006/relationships/activeXControlBinary" Target="activeX807.bin"/></Relationships>
</file>

<file path=xl/activeX/_rels/activeX808.xml.rels><?xml version="1.0" encoding="UTF-8" standalone="yes"?>
<Relationships xmlns="http://schemas.openxmlformats.org/package/2006/relationships"><Relationship Id="rId1" Type="http://schemas.microsoft.com/office/2006/relationships/activeXControlBinary" Target="activeX808.bin"/></Relationships>
</file>

<file path=xl/activeX/_rels/activeX809.xml.rels><?xml version="1.0" encoding="UTF-8" standalone="yes"?>
<Relationships xmlns="http://schemas.openxmlformats.org/package/2006/relationships"><Relationship Id="rId1" Type="http://schemas.microsoft.com/office/2006/relationships/activeXControlBinary" Target="activeX809.bin"/></Relationships>
</file>

<file path=xl/activeX/_rels/activeX810.xml.rels><?xml version="1.0" encoding="UTF-8" standalone="yes"?>
<Relationships xmlns="http://schemas.openxmlformats.org/package/2006/relationships"><Relationship Id="rId1" Type="http://schemas.microsoft.com/office/2006/relationships/activeXControlBinary" Target="activeX810.bin"/></Relationships>
</file>

<file path=xl/activeX/_rels/activeX811.xml.rels><?xml version="1.0" encoding="UTF-8" standalone="yes"?>
<Relationships xmlns="http://schemas.openxmlformats.org/package/2006/relationships"><Relationship Id="rId1" Type="http://schemas.microsoft.com/office/2006/relationships/activeXControlBinary" Target="activeX811.bin"/></Relationships>
</file>

<file path=xl/activeX/_rels/activeX812.xml.rels><?xml version="1.0" encoding="UTF-8" standalone="yes"?>
<Relationships xmlns="http://schemas.openxmlformats.org/package/2006/relationships"><Relationship Id="rId1" Type="http://schemas.microsoft.com/office/2006/relationships/activeXControlBinary" Target="activeX812.bin"/></Relationships>
</file>

<file path=xl/activeX/_rels/activeX813.xml.rels><?xml version="1.0" encoding="UTF-8" standalone="yes"?>
<Relationships xmlns="http://schemas.openxmlformats.org/package/2006/relationships"><Relationship Id="rId1" Type="http://schemas.microsoft.com/office/2006/relationships/activeXControlBinary" Target="activeX813.bin"/></Relationships>
</file>

<file path=xl/activeX/_rels/activeX814.xml.rels><?xml version="1.0" encoding="UTF-8" standalone="yes"?>
<Relationships xmlns="http://schemas.openxmlformats.org/package/2006/relationships"><Relationship Id="rId1" Type="http://schemas.microsoft.com/office/2006/relationships/activeXControlBinary" Target="activeX814.bin"/></Relationships>
</file>

<file path=xl/activeX/_rels/activeX815.xml.rels><?xml version="1.0" encoding="UTF-8" standalone="yes"?>
<Relationships xmlns="http://schemas.openxmlformats.org/package/2006/relationships"><Relationship Id="rId1" Type="http://schemas.microsoft.com/office/2006/relationships/activeXControlBinary" Target="activeX815.bin"/></Relationships>
</file>

<file path=xl/activeX/_rels/activeX816.xml.rels><?xml version="1.0" encoding="UTF-8" standalone="yes"?>
<Relationships xmlns="http://schemas.openxmlformats.org/package/2006/relationships"><Relationship Id="rId1" Type="http://schemas.microsoft.com/office/2006/relationships/activeXControlBinary" Target="activeX816.bin"/></Relationships>
</file>

<file path=xl/activeX/_rels/activeX817.xml.rels><?xml version="1.0" encoding="UTF-8" standalone="yes"?>
<Relationships xmlns="http://schemas.openxmlformats.org/package/2006/relationships"><Relationship Id="rId1" Type="http://schemas.microsoft.com/office/2006/relationships/activeXControlBinary" Target="activeX817.bin"/></Relationships>
</file>

<file path=xl/activeX/_rels/activeX818.xml.rels><?xml version="1.0" encoding="UTF-8" standalone="yes"?>
<Relationships xmlns="http://schemas.openxmlformats.org/package/2006/relationships"><Relationship Id="rId1" Type="http://schemas.microsoft.com/office/2006/relationships/activeXControlBinary" Target="activeX818.bin"/></Relationships>
</file>

<file path=xl/activeX/_rels/activeX819.xml.rels><?xml version="1.0" encoding="UTF-8" standalone="yes"?>
<Relationships xmlns="http://schemas.openxmlformats.org/package/2006/relationships"><Relationship Id="rId1" Type="http://schemas.microsoft.com/office/2006/relationships/activeXControlBinary" Target="activeX819.bin"/></Relationships>
</file>

<file path=xl/activeX/_rels/activeX820.xml.rels><?xml version="1.0" encoding="UTF-8" standalone="yes"?>
<Relationships xmlns="http://schemas.openxmlformats.org/package/2006/relationships"><Relationship Id="rId1" Type="http://schemas.microsoft.com/office/2006/relationships/activeXControlBinary" Target="activeX820.bin"/></Relationships>
</file>

<file path=xl/activeX/_rels/activeX821.xml.rels><?xml version="1.0" encoding="UTF-8" standalone="yes"?>
<Relationships xmlns="http://schemas.openxmlformats.org/package/2006/relationships"><Relationship Id="rId1" Type="http://schemas.microsoft.com/office/2006/relationships/activeXControlBinary" Target="activeX821.bin"/></Relationships>
</file>

<file path=xl/activeX/_rels/activeX822.xml.rels><?xml version="1.0" encoding="UTF-8" standalone="yes"?>
<Relationships xmlns="http://schemas.openxmlformats.org/package/2006/relationships"><Relationship Id="rId1" Type="http://schemas.microsoft.com/office/2006/relationships/activeXControlBinary" Target="activeX822.bin"/></Relationships>
</file>

<file path=xl/activeX/_rels/activeX823.xml.rels><?xml version="1.0" encoding="UTF-8" standalone="yes"?>
<Relationships xmlns="http://schemas.openxmlformats.org/package/2006/relationships"><Relationship Id="rId1" Type="http://schemas.microsoft.com/office/2006/relationships/activeXControlBinary" Target="activeX823.bin"/></Relationships>
</file>

<file path=xl/activeX/_rels/activeX824.xml.rels><?xml version="1.0" encoding="UTF-8" standalone="yes"?>
<Relationships xmlns="http://schemas.openxmlformats.org/package/2006/relationships"><Relationship Id="rId1" Type="http://schemas.microsoft.com/office/2006/relationships/activeXControlBinary" Target="activeX824.bin"/></Relationships>
</file>

<file path=xl/activeX/_rels/activeX825.xml.rels><?xml version="1.0" encoding="UTF-8" standalone="yes"?>
<Relationships xmlns="http://schemas.openxmlformats.org/package/2006/relationships"><Relationship Id="rId1" Type="http://schemas.microsoft.com/office/2006/relationships/activeXControlBinary" Target="activeX825.bin"/></Relationships>
</file>

<file path=xl/activeX/_rels/activeX826.xml.rels><?xml version="1.0" encoding="UTF-8" standalone="yes"?>
<Relationships xmlns="http://schemas.openxmlformats.org/package/2006/relationships"><Relationship Id="rId1" Type="http://schemas.microsoft.com/office/2006/relationships/activeXControlBinary" Target="activeX826.bin"/></Relationships>
</file>

<file path=xl/activeX/_rels/activeX827.xml.rels><?xml version="1.0" encoding="UTF-8" standalone="yes"?>
<Relationships xmlns="http://schemas.openxmlformats.org/package/2006/relationships"><Relationship Id="rId1" Type="http://schemas.microsoft.com/office/2006/relationships/activeXControlBinary" Target="activeX827.bin"/></Relationships>
</file>

<file path=xl/activeX/_rels/activeX828.xml.rels><?xml version="1.0" encoding="UTF-8" standalone="yes"?>
<Relationships xmlns="http://schemas.openxmlformats.org/package/2006/relationships"><Relationship Id="rId1" Type="http://schemas.microsoft.com/office/2006/relationships/activeXControlBinary" Target="activeX828.bin"/></Relationships>
</file>

<file path=xl/activeX/_rels/activeX829.xml.rels><?xml version="1.0" encoding="UTF-8" standalone="yes"?>
<Relationships xmlns="http://schemas.openxmlformats.org/package/2006/relationships"><Relationship Id="rId1" Type="http://schemas.microsoft.com/office/2006/relationships/activeXControlBinary" Target="activeX829.bin"/></Relationships>
</file>

<file path=xl/activeX/_rels/activeX830.xml.rels><?xml version="1.0" encoding="UTF-8" standalone="yes"?>
<Relationships xmlns="http://schemas.openxmlformats.org/package/2006/relationships"><Relationship Id="rId1" Type="http://schemas.microsoft.com/office/2006/relationships/activeXControlBinary" Target="activeX830.bin"/></Relationships>
</file>

<file path=xl/activeX/_rels/activeX831.xml.rels><?xml version="1.0" encoding="UTF-8" standalone="yes"?>
<Relationships xmlns="http://schemas.openxmlformats.org/package/2006/relationships"><Relationship Id="rId1" Type="http://schemas.microsoft.com/office/2006/relationships/activeXControlBinary" Target="activeX831.bin"/></Relationships>
</file>

<file path=xl/activeX/_rels/activeX832.xml.rels><?xml version="1.0" encoding="UTF-8" standalone="yes"?>
<Relationships xmlns="http://schemas.openxmlformats.org/package/2006/relationships"><Relationship Id="rId1" Type="http://schemas.microsoft.com/office/2006/relationships/activeXControlBinary" Target="activeX832.bin"/></Relationships>
</file>

<file path=xl/activeX/_rels/activeX833.xml.rels><?xml version="1.0" encoding="UTF-8" standalone="yes"?>
<Relationships xmlns="http://schemas.openxmlformats.org/package/2006/relationships"><Relationship Id="rId1" Type="http://schemas.microsoft.com/office/2006/relationships/activeXControlBinary" Target="activeX833.bin"/></Relationships>
</file>

<file path=xl/activeX/_rels/activeX834.xml.rels><?xml version="1.0" encoding="UTF-8" standalone="yes"?>
<Relationships xmlns="http://schemas.openxmlformats.org/package/2006/relationships"><Relationship Id="rId1" Type="http://schemas.microsoft.com/office/2006/relationships/activeXControlBinary" Target="activeX834.bin"/></Relationships>
</file>

<file path=xl/activeX/_rels/activeX835.xml.rels><?xml version="1.0" encoding="UTF-8" standalone="yes"?>
<Relationships xmlns="http://schemas.openxmlformats.org/package/2006/relationships"><Relationship Id="rId1" Type="http://schemas.microsoft.com/office/2006/relationships/activeXControlBinary" Target="activeX835.bin"/></Relationships>
</file>

<file path=xl/activeX/_rels/activeX836.xml.rels><?xml version="1.0" encoding="UTF-8" standalone="yes"?>
<Relationships xmlns="http://schemas.openxmlformats.org/package/2006/relationships"><Relationship Id="rId1" Type="http://schemas.microsoft.com/office/2006/relationships/activeXControlBinary" Target="activeX836.bin"/></Relationships>
</file>

<file path=xl/activeX/_rels/activeX837.xml.rels><?xml version="1.0" encoding="UTF-8" standalone="yes"?>
<Relationships xmlns="http://schemas.openxmlformats.org/package/2006/relationships"><Relationship Id="rId1" Type="http://schemas.microsoft.com/office/2006/relationships/activeXControlBinary" Target="activeX837.bin"/></Relationships>
</file>

<file path=xl/activeX/_rels/activeX838.xml.rels><?xml version="1.0" encoding="UTF-8" standalone="yes"?>
<Relationships xmlns="http://schemas.openxmlformats.org/package/2006/relationships"><Relationship Id="rId1" Type="http://schemas.microsoft.com/office/2006/relationships/activeXControlBinary" Target="activeX838.bin"/></Relationships>
</file>

<file path=xl/activeX/_rels/activeX839.xml.rels><?xml version="1.0" encoding="UTF-8" standalone="yes"?>
<Relationships xmlns="http://schemas.openxmlformats.org/package/2006/relationships"><Relationship Id="rId1" Type="http://schemas.microsoft.com/office/2006/relationships/activeXControlBinary" Target="activeX839.bin"/></Relationships>
</file>

<file path=xl/activeX/_rels/activeX840.xml.rels><?xml version="1.0" encoding="UTF-8" standalone="yes"?>
<Relationships xmlns="http://schemas.openxmlformats.org/package/2006/relationships"><Relationship Id="rId1" Type="http://schemas.microsoft.com/office/2006/relationships/activeXControlBinary" Target="activeX840.bin"/></Relationships>
</file>

<file path=xl/activeX/_rels/activeX841.xml.rels><?xml version="1.0" encoding="UTF-8" standalone="yes"?>
<Relationships xmlns="http://schemas.openxmlformats.org/package/2006/relationships"><Relationship Id="rId1" Type="http://schemas.microsoft.com/office/2006/relationships/activeXControlBinary" Target="activeX841.bin"/></Relationships>
</file>

<file path=xl/activeX/_rels/activeX842.xml.rels><?xml version="1.0" encoding="UTF-8" standalone="yes"?>
<Relationships xmlns="http://schemas.openxmlformats.org/package/2006/relationships"><Relationship Id="rId1" Type="http://schemas.microsoft.com/office/2006/relationships/activeXControlBinary" Target="activeX842.bin"/></Relationships>
</file>

<file path=xl/activeX/_rels/activeX843.xml.rels><?xml version="1.0" encoding="UTF-8" standalone="yes"?>
<Relationships xmlns="http://schemas.openxmlformats.org/package/2006/relationships"><Relationship Id="rId1" Type="http://schemas.microsoft.com/office/2006/relationships/activeXControlBinary" Target="activeX843.bin"/></Relationships>
</file>

<file path=xl/activeX/_rels/activeX844.xml.rels><?xml version="1.0" encoding="UTF-8" standalone="yes"?>
<Relationships xmlns="http://schemas.openxmlformats.org/package/2006/relationships"><Relationship Id="rId1" Type="http://schemas.microsoft.com/office/2006/relationships/activeXControlBinary" Target="activeX844.bin"/></Relationships>
</file>

<file path=xl/activeX/_rels/activeX845.xml.rels><?xml version="1.0" encoding="UTF-8" standalone="yes"?>
<Relationships xmlns="http://schemas.openxmlformats.org/package/2006/relationships"><Relationship Id="rId1" Type="http://schemas.microsoft.com/office/2006/relationships/activeXControlBinary" Target="activeX845.bin"/></Relationships>
</file>

<file path=xl/activeX/_rels/activeX846.xml.rels><?xml version="1.0" encoding="UTF-8" standalone="yes"?>
<Relationships xmlns="http://schemas.openxmlformats.org/package/2006/relationships"><Relationship Id="rId1" Type="http://schemas.microsoft.com/office/2006/relationships/activeXControlBinary" Target="activeX846.bin"/></Relationships>
</file>

<file path=xl/activeX/_rels/activeX847.xml.rels><?xml version="1.0" encoding="UTF-8" standalone="yes"?>
<Relationships xmlns="http://schemas.openxmlformats.org/package/2006/relationships"><Relationship Id="rId1" Type="http://schemas.microsoft.com/office/2006/relationships/activeXControlBinary" Target="activeX847.bin"/></Relationships>
</file>

<file path=xl/activeX/_rels/activeX848.xml.rels><?xml version="1.0" encoding="UTF-8" standalone="yes"?>
<Relationships xmlns="http://schemas.openxmlformats.org/package/2006/relationships"><Relationship Id="rId1" Type="http://schemas.microsoft.com/office/2006/relationships/activeXControlBinary" Target="activeX848.bin"/></Relationships>
</file>

<file path=xl/activeX/_rels/activeX849.xml.rels><?xml version="1.0" encoding="UTF-8" standalone="yes"?>
<Relationships xmlns="http://schemas.openxmlformats.org/package/2006/relationships"><Relationship Id="rId1" Type="http://schemas.microsoft.com/office/2006/relationships/activeXControlBinary" Target="activeX849.bin"/></Relationships>
</file>

<file path=xl/activeX/_rels/activeX850.xml.rels><?xml version="1.0" encoding="UTF-8" standalone="yes"?>
<Relationships xmlns="http://schemas.openxmlformats.org/package/2006/relationships"><Relationship Id="rId1" Type="http://schemas.microsoft.com/office/2006/relationships/activeXControlBinary" Target="activeX850.bin"/></Relationships>
</file>

<file path=xl/activeX/_rels/activeX851.xml.rels><?xml version="1.0" encoding="UTF-8" standalone="yes"?>
<Relationships xmlns="http://schemas.openxmlformats.org/package/2006/relationships"><Relationship Id="rId1" Type="http://schemas.microsoft.com/office/2006/relationships/activeXControlBinary" Target="activeX851.bin"/></Relationships>
</file>

<file path=xl/activeX/_rels/activeX852.xml.rels><?xml version="1.0" encoding="UTF-8" standalone="yes"?>
<Relationships xmlns="http://schemas.openxmlformats.org/package/2006/relationships"><Relationship Id="rId1" Type="http://schemas.microsoft.com/office/2006/relationships/activeXControlBinary" Target="activeX852.bin"/></Relationships>
</file>

<file path=xl/activeX/_rels/activeX853.xml.rels><?xml version="1.0" encoding="UTF-8" standalone="yes"?>
<Relationships xmlns="http://schemas.openxmlformats.org/package/2006/relationships"><Relationship Id="rId1" Type="http://schemas.microsoft.com/office/2006/relationships/activeXControlBinary" Target="activeX853.bin"/></Relationships>
</file>

<file path=xl/activeX/_rels/activeX854.xml.rels><?xml version="1.0" encoding="UTF-8" standalone="yes"?>
<Relationships xmlns="http://schemas.openxmlformats.org/package/2006/relationships"><Relationship Id="rId1" Type="http://schemas.microsoft.com/office/2006/relationships/activeXControlBinary" Target="activeX854.bin"/></Relationships>
</file>

<file path=xl/activeX/_rels/activeX855.xml.rels><?xml version="1.0" encoding="UTF-8" standalone="yes"?>
<Relationships xmlns="http://schemas.openxmlformats.org/package/2006/relationships"><Relationship Id="rId1" Type="http://schemas.microsoft.com/office/2006/relationships/activeXControlBinary" Target="activeX855.bin"/></Relationships>
</file>

<file path=xl/activeX/_rels/activeX856.xml.rels><?xml version="1.0" encoding="UTF-8" standalone="yes"?>
<Relationships xmlns="http://schemas.openxmlformats.org/package/2006/relationships"><Relationship Id="rId1" Type="http://schemas.microsoft.com/office/2006/relationships/activeXControlBinary" Target="activeX856.bin"/></Relationships>
</file>

<file path=xl/activeX/_rels/activeX857.xml.rels><?xml version="1.0" encoding="UTF-8" standalone="yes"?>
<Relationships xmlns="http://schemas.openxmlformats.org/package/2006/relationships"><Relationship Id="rId1" Type="http://schemas.microsoft.com/office/2006/relationships/activeXControlBinary" Target="activeX857.bin"/></Relationships>
</file>

<file path=xl/activeX/_rels/activeX858.xml.rels><?xml version="1.0" encoding="UTF-8" standalone="yes"?>
<Relationships xmlns="http://schemas.openxmlformats.org/package/2006/relationships"><Relationship Id="rId1" Type="http://schemas.microsoft.com/office/2006/relationships/activeXControlBinary" Target="activeX858.bin"/></Relationships>
</file>

<file path=xl/activeX/_rels/activeX859.xml.rels><?xml version="1.0" encoding="UTF-8" standalone="yes"?>
<Relationships xmlns="http://schemas.openxmlformats.org/package/2006/relationships"><Relationship Id="rId1" Type="http://schemas.microsoft.com/office/2006/relationships/activeXControlBinary" Target="activeX859.bin"/></Relationships>
</file>

<file path=xl/activeX/_rels/activeX860.xml.rels><?xml version="1.0" encoding="UTF-8" standalone="yes"?>
<Relationships xmlns="http://schemas.openxmlformats.org/package/2006/relationships"><Relationship Id="rId1" Type="http://schemas.microsoft.com/office/2006/relationships/activeXControlBinary" Target="activeX860.bin"/></Relationships>
</file>

<file path=xl/activeX/_rels/activeX861.xml.rels><?xml version="1.0" encoding="UTF-8" standalone="yes"?>
<Relationships xmlns="http://schemas.openxmlformats.org/package/2006/relationships"><Relationship Id="rId1" Type="http://schemas.microsoft.com/office/2006/relationships/activeXControlBinary" Target="activeX861.bin"/></Relationships>
</file>

<file path=xl/activeX/_rels/activeX862.xml.rels><?xml version="1.0" encoding="UTF-8" standalone="yes"?>
<Relationships xmlns="http://schemas.openxmlformats.org/package/2006/relationships"><Relationship Id="rId1" Type="http://schemas.microsoft.com/office/2006/relationships/activeXControlBinary" Target="activeX862.bin"/></Relationships>
</file>

<file path=xl/activeX/_rels/activeX863.xml.rels><?xml version="1.0" encoding="UTF-8" standalone="yes"?>
<Relationships xmlns="http://schemas.openxmlformats.org/package/2006/relationships"><Relationship Id="rId1" Type="http://schemas.microsoft.com/office/2006/relationships/activeXControlBinary" Target="activeX863.bin"/></Relationships>
</file>

<file path=xl/activeX/_rels/activeX864.xml.rels><?xml version="1.0" encoding="UTF-8" standalone="yes"?>
<Relationships xmlns="http://schemas.openxmlformats.org/package/2006/relationships"><Relationship Id="rId1" Type="http://schemas.microsoft.com/office/2006/relationships/activeXControlBinary" Target="activeX864.bin"/></Relationships>
</file>

<file path=xl/activeX/_rels/activeX865.xml.rels><?xml version="1.0" encoding="UTF-8" standalone="yes"?>
<Relationships xmlns="http://schemas.openxmlformats.org/package/2006/relationships"><Relationship Id="rId1" Type="http://schemas.microsoft.com/office/2006/relationships/activeXControlBinary" Target="activeX865.bin"/></Relationships>
</file>

<file path=xl/activeX/_rels/activeX866.xml.rels><?xml version="1.0" encoding="UTF-8" standalone="yes"?>
<Relationships xmlns="http://schemas.openxmlformats.org/package/2006/relationships"><Relationship Id="rId1" Type="http://schemas.microsoft.com/office/2006/relationships/activeXControlBinary" Target="activeX866.bin"/></Relationships>
</file>

<file path=xl/activeX/_rels/activeX867.xml.rels><?xml version="1.0" encoding="UTF-8" standalone="yes"?>
<Relationships xmlns="http://schemas.openxmlformats.org/package/2006/relationships"><Relationship Id="rId1" Type="http://schemas.microsoft.com/office/2006/relationships/activeXControlBinary" Target="activeX867.bin"/></Relationships>
</file>

<file path=xl/activeX/_rels/activeX868.xml.rels><?xml version="1.0" encoding="UTF-8" standalone="yes"?>
<Relationships xmlns="http://schemas.openxmlformats.org/package/2006/relationships"><Relationship Id="rId1" Type="http://schemas.microsoft.com/office/2006/relationships/activeXControlBinary" Target="activeX868.bin"/></Relationships>
</file>

<file path=xl/activeX/_rels/activeX869.xml.rels><?xml version="1.0" encoding="UTF-8" standalone="yes"?>
<Relationships xmlns="http://schemas.openxmlformats.org/package/2006/relationships"><Relationship Id="rId1" Type="http://schemas.microsoft.com/office/2006/relationships/activeXControlBinary" Target="activeX869.bin"/></Relationships>
</file>

<file path=xl/activeX/_rels/activeX870.xml.rels><?xml version="1.0" encoding="UTF-8" standalone="yes"?>
<Relationships xmlns="http://schemas.openxmlformats.org/package/2006/relationships"><Relationship Id="rId1" Type="http://schemas.microsoft.com/office/2006/relationships/activeXControlBinary" Target="activeX870.bin"/></Relationships>
</file>

<file path=xl/activeX/_rels/activeX871.xml.rels><?xml version="1.0" encoding="UTF-8" standalone="yes"?>
<Relationships xmlns="http://schemas.openxmlformats.org/package/2006/relationships"><Relationship Id="rId1" Type="http://schemas.microsoft.com/office/2006/relationships/activeXControlBinary" Target="activeX871.bin"/></Relationships>
</file>

<file path=xl/activeX/_rels/activeX872.xml.rels><?xml version="1.0" encoding="UTF-8" standalone="yes"?>
<Relationships xmlns="http://schemas.openxmlformats.org/package/2006/relationships"><Relationship Id="rId1" Type="http://schemas.microsoft.com/office/2006/relationships/activeXControlBinary" Target="activeX872.bin"/></Relationships>
</file>

<file path=xl/activeX/_rels/activeX873.xml.rels><?xml version="1.0" encoding="UTF-8" standalone="yes"?>
<Relationships xmlns="http://schemas.openxmlformats.org/package/2006/relationships"><Relationship Id="rId1" Type="http://schemas.microsoft.com/office/2006/relationships/activeXControlBinary" Target="activeX873.bin"/></Relationships>
</file>

<file path=xl/activeX/_rels/activeX874.xml.rels><?xml version="1.0" encoding="UTF-8" standalone="yes"?>
<Relationships xmlns="http://schemas.openxmlformats.org/package/2006/relationships"><Relationship Id="rId1" Type="http://schemas.microsoft.com/office/2006/relationships/activeXControlBinary" Target="activeX874.bin"/></Relationships>
</file>

<file path=xl/activeX/_rels/activeX875.xml.rels><?xml version="1.0" encoding="UTF-8" standalone="yes"?>
<Relationships xmlns="http://schemas.openxmlformats.org/package/2006/relationships"><Relationship Id="rId1" Type="http://schemas.microsoft.com/office/2006/relationships/activeXControlBinary" Target="activeX875.bin"/></Relationships>
</file>

<file path=xl/activeX/_rels/activeX876.xml.rels><?xml version="1.0" encoding="UTF-8" standalone="yes"?>
<Relationships xmlns="http://schemas.openxmlformats.org/package/2006/relationships"><Relationship Id="rId1" Type="http://schemas.microsoft.com/office/2006/relationships/activeXControlBinary" Target="activeX876.bin"/></Relationships>
</file>

<file path=xl/activeX/_rels/activeX877.xml.rels><?xml version="1.0" encoding="UTF-8" standalone="yes"?>
<Relationships xmlns="http://schemas.openxmlformats.org/package/2006/relationships"><Relationship Id="rId1" Type="http://schemas.microsoft.com/office/2006/relationships/activeXControlBinary" Target="activeX877.bin"/></Relationships>
</file>

<file path=xl/activeX/_rels/activeX878.xml.rels><?xml version="1.0" encoding="UTF-8" standalone="yes"?>
<Relationships xmlns="http://schemas.openxmlformats.org/package/2006/relationships"><Relationship Id="rId1" Type="http://schemas.microsoft.com/office/2006/relationships/activeXControlBinary" Target="activeX878.bin"/></Relationships>
</file>

<file path=xl/activeX/_rels/activeX879.xml.rels><?xml version="1.0" encoding="UTF-8" standalone="yes"?>
<Relationships xmlns="http://schemas.openxmlformats.org/package/2006/relationships"><Relationship Id="rId1" Type="http://schemas.microsoft.com/office/2006/relationships/activeXControlBinary" Target="activeX879.bin"/></Relationships>
</file>

<file path=xl/activeX/_rels/activeX880.xml.rels><?xml version="1.0" encoding="UTF-8" standalone="yes"?>
<Relationships xmlns="http://schemas.openxmlformats.org/package/2006/relationships"><Relationship Id="rId1" Type="http://schemas.microsoft.com/office/2006/relationships/activeXControlBinary" Target="activeX880.bin"/></Relationships>
</file>

<file path=xl/activeX/_rels/activeX881.xml.rels><?xml version="1.0" encoding="UTF-8" standalone="yes"?>
<Relationships xmlns="http://schemas.openxmlformats.org/package/2006/relationships"><Relationship Id="rId1" Type="http://schemas.microsoft.com/office/2006/relationships/activeXControlBinary" Target="activeX881.bin"/></Relationships>
</file>

<file path=xl/activeX/_rels/activeX882.xml.rels><?xml version="1.0" encoding="UTF-8" standalone="yes"?>
<Relationships xmlns="http://schemas.openxmlformats.org/package/2006/relationships"><Relationship Id="rId1" Type="http://schemas.microsoft.com/office/2006/relationships/activeXControlBinary" Target="activeX882.bin"/></Relationships>
</file>

<file path=xl/activeX/_rels/activeX883.xml.rels><?xml version="1.0" encoding="UTF-8" standalone="yes"?>
<Relationships xmlns="http://schemas.openxmlformats.org/package/2006/relationships"><Relationship Id="rId1" Type="http://schemas.microsoft.com/office/2006/relationships/activeXControlBinary" Target="activeX883.bin"/></Relationships>
</file>

<file path=xl/activeX/_rels/activeX884.xml.rels><?xml version="1.0" encoding="UTF-8" standalone="yes"?>
<Relationships xmlns="http://schemas.openxmlformats.org/package/2006/relationships"><Relationship Id="rId1" Type="http://schemas.microsoft.com/office/2006/relationships/activeXControlBinary" Target="activeX884.bin"/></Relationships>
</file>

<file path=xl/activeX/_rels/activeX885.xml.rels><?xml version="1.0" encoding="UTF-8" standalone="yes"?>
<Relationships xmlns="http://schemas.openxmlformats.org/package/2006/relationships"><Relationship Id="rId1" Type="http://schemas.microsoft.com/office/2006/relationships/activeXControlBinary" Target="activeX885.bin"/></Relationships>
</file>

<file path=xl/activeX/_rels/activeX886.xml.rels><?xml version="1.0" encoding="UTF-8" standalone="yes"?>
<Relationships xmlns="http://schemas.openxmlformats.org/package/2006/relationships"><Relationship Id="rId1" Type="http://schemas.microsoft.com/office/2006/relationships/activeXControlBinary" Target="activeX886.bin"/></Relationships>
</file>

<file path=xl/activeX/_rels/activeX887.xml.rels><?xml version="1.0" encoding="UTF-8" standalone="yes"?>
<Relationships xmlns="http://schemas.openxmlformats.org/package/2006/relationships"><Relationship Id="rId1" Type="http://schemas.microsoft.com/office/2006/relationships/activeXControlBinary" Target="activeX887.bin"/></Relationships>
</file>

<file path=xl/activeX/_rels/activeX888.xml.rels><?xml version="1.0" encoding="UTF-8" standalone="yes"?>
<Relationships xmlns="http://schemas.openxmlformats.org/package/2006/relationships"><Relationship Id="rId1" Type="http://schemas.microsoft.com/office/2006/relationships/activeXControlBinary" Target="activeX888.bin"/></Relationships>
</file>

<file path=xl/activeX/_rels/activeX889.xml.rels><?xml version="1.0" encoding="UTF-8" standalone="yes"?>
<Relationships xmlns="http://schemas.openxmlformats.org/package/2006/relationships"><Relationship Id="rId1" Type="http://schemas.microsoft.com/office/2006/relationships/activeXControlBinary" Target="activeX889.bin"/></Relationships>
</file>

<file path=xl/activeX/_rels/activeX890.xml.rels><?xml version="1.0" encoding="UTF-8" standalone="yes"?>
<Relationships xmlns="http://schemas.openxmlformats.org/package/2006/relationships"><Relationship Id="rId1" Type="http://schemas.microsoft.com/office/2006/relationships/activeXControlBinary" Target="activeX890.bin"/></Relationships>
</file>

<file path=xl/activeX/_rels/activeX891.xml.rels><?xml version="1.0" encoding="UTF-8" standalone="yes"?>
<Relationships xmlns="http://schemas.openxmlformats.org/package/2006/relationships"><Relationship Id="rId1" Type="http://schemas.microsoft.com/office/2006/relationships/activeXControlBinary" Target="activeX891.bin"/></Relationships>
</file>

<file path=xl/activeX/_rels/activeX892.xml.rels><?xml version="1.0" encoding="UTF-8" standalone="yes"?>
<Relationships xmlns="http://schemas.openxmlformats.org/package/2006/relationships"><Relationship Id="rId1" Type="http://schemas.microsoft.com/office/2006/relationships/activeXControlBinary" Target="activeX892.bin"/></Relationships>
</file>

<file path=xl/activeX/_rels/activeX893.xml.rels><?xml version="1.0" encoding="UTF-8" standalone="yes"?>
<Relationships xmlns="http://schemas.openxmlformats.org/package/2006/relationships"><Relationship Id="rId1" Type="http://schemas.microsoft.com/office/2006/relationships/activeXControlBinary" Target="activeX893.bin"/></Relationships>
</file>

<file path=xl/activeX/_rels/activeX894.xml.rels><?xml version="1.0" encoding="UTF-8" standalone="yes"?>
<Relationships xmlns="http://schemas.openxmlformats.org/package/2006/relationships"><Relationship Id="rId1" Type="http://schemas.microsoft.com/office/2006/relationships/activeXControlBinary" Target="activeX894.bin"/></Relationships>
</file>

<file path=xl/activeX/_rels/activeX895.xml.rels><?xml version="1.0" encoding="UTF-8" standalone="yes"?>
<Relationships xmlns="http://schemas.openxmlformats.org/package/2006/relationships"><Relationship Id="rId1" Type="http://schemas.microsoft.com/office/2006/relationships/activeXControlBinary" Target="activeX895.bin"/></Relationships>
</file>

<file path=xl/activeX/_rels/activeX896.xml.rels><?xml version="1.0" encoding="UTF-8" standalone="yes"?>
<Relationships xmlns="http://schemas.openxmlformats.org/package/2006/relationships"><Relationship Id="rId1" Type="http://schemas.microsoft.com/office/2006/relationships/activeXControlBinary" Target="activeX896.bin"/></Relationships>
</file>

<file path=xl/activeX/_rels/activeX897.xml.rels><?xml version="1.0" encoding="UTF-8" standalone="yes"?>
<Relationships xmlns="http://schemas.openxmlformats.org/package/2006/relationships"><Relationship Id="rId1" Type="http://schemas.microsoft.com/office/2006/relationships/activeXControlBinary" Target="activeX897.bin"/></Relationships>
</file>

<file path=xl/activeX/_rels/activeX898.xml.rels><?xml version="1.0" encoding="UTF-8" standalone="yes"?>
<Relationships xmlns="http://schemas.openxmlformats.org/package/2006/relationships"><Relationship Id="rId1" Type="http://schemas.microsoft.com/office/2006/relationships/activeXControlBinary" Target="activeX898.bin"/></Relationships>
</file>

<file path=xl/activeX/_rels/activeX899.xml.rels><?xml version="1.0" encoding="UTF-8" standalone="yes"?>
<Relationships xmlns="http://schemas.openxmlformats.org/package/2006/relationships"><Relationship Id="rId1" Type="http://schemas.microsoft.com/office/2006/relationships/activeXControlBinary" Target="activeX899.bin"/></Relationships>
</file>

<file path=xl/activeX/_rels/activeX900.xml.rels><?xml version="1.0" encoding="UTF-8" standalone="yes"?>
<Relationships xmlns="http://schemas.openxmlformats.org/package/2006/relationships"><Relationship Id="rId1" Type="http://schemas.microsoft.com/office/2006/relationships/activeXControlBinary" Target="activeX900.bin"/></Relationships>
</file>

<file path=xl/activeX/_rels/activeX901.xml.rels><?xml version="1.0" encoding="UTF-8" standalone="yes"?>
<Relationships xmlns="http://schemas.openxmlformats.org/package/2006/relationships"><Relationship Id="rId1" Type="http://schemas.microsoft.com/office/2006/relationships/activeXControlBinary" Target="activeX901.bin"/></Relationships>
</file>

<file path=xl/activeX/_rels/activeX902.xml.rels><?xml version="1.0" encoding="UTF-8" standalone="yes"?>
<Relationships xmlns="http://schemas.openxmlformats.org/package/2006/relationships"><Relationship Id="rId1" Type="http://schemas.microsoft.com/office/2006/relationships/activeXControlBinary" Target="activeX902.bin"/></Relationships>
</file>

<file path=xl/activeX/_rels/activeX903.xml.rels><?xml version="1.0" encoding="UTF-8" standalone="yes"?>
<Relationships xmlns="http://schemas.openxmlformats.org/package/2006/relationships"><Relationship Id="rId1" Type="http://schemas.microsoft.com/office/2006/relationships/activeXControlBinary" Target="activeX903.bin"/></Relationships>
</file>

<file path=xl/activeX/_rels/activeX904.xml.rels><?xml version="1.0" encoding="UTF-8" standalone="yes"?>
<Relationships xmlns="http://schemas.openxmlformats.org/package/2006/relationships"><Relationship Id="rId1" Type="http://schemas.microsoft.com/office/2006/relationships/activeXControlBinary" Target="activeX904.bin"/></Relationships>
</file>

<file path=xl/activeX/_rels/activeX905.xml.rels><?xml version="1.0" encoding="UTF-8" standalone="yes"?>
<Relationships xmlns="http://schemas.openxmlformats.org/package/2006/relationships"><Relationship Id="rId1" Type="http://schemas.microsoft.com/office/2006/relationships/activeXControlBinary" Target="activeX905.bin"/></Relationships>
</file>

<file path=xl/activeX/_rels/activeX906.xml.rels><?xml version="1.0" encoding="UTF-8" standalone="yes"?>
<Relationships xmlns="http://schemas.openxmlformats.org/package/2006/relationships"><Relationship Id="rId1" Type="http://schemas.microsoft.com/office/2006/relationships/activeXControlBinary" Target="activeX906.bin"/></Relationships>
</file>

<file path=xl/activeX/_rels/activeX907.xml.rels><?xml version="1.0" encoding="UTF-8" standalone="yes"?>
<Relationships xmlns="http://schemas.openxmlformats.org/package/2006/relationships"><Relationship Id="rId1" Type="http://schemas.microsoft.com/office/2006/relationships/activeXControlBinary" Target="activeX907.bin"/></Relationships>
</file>

<file path=xl/activeX/_rels/activeX908.xml.rels><?xml version="1.0" encoding="UTF-8" standalone="yes"?>
<Relationships xmlns="http://schemas.openxmlformats.org/package/2006/relationships"><Relationship Id="rId1" Type="http://schemas.microsoft.com/office/2006/relationships/activeXControlBinary" Target="activeX908.bin"/></Relationships>
</file>

<file path=xl/activeX/_rels/activeX909.xml.rels><?xml version="1.0" encoding="UTF-8" standalone="yes"?>
<Relationships xmlns="http://schemas.openxmlformats.org/package/2006/relationships"><Relationship Id="rId1" Type="http://schemas.microsoft.com/office/2006/relationships/activeXControlBinary" Target="activeX909.bin"/></Relationships>
</file>

<file path=xl/activeX/_rels/activeX910.xml.rels><?xml version="1.0" encoding="UTF-8" standalone="yes"?>
<Relationships xmlns="http://schemas.openxmlformats.org/package/2006/relationships"><Relationship Id="rId1" Type="http://schemas.microsoft.com/office/2006/relationships/activeXControlBinary" Target="activeX910.bin"/></Relationships>
</file>

<file path=xl/activeX/_rels/activeX911.xml.rels><?xml version="1.0" encoding="UTF-8" standalone="yes"?>
<Relationships xmlns="http://schemas.openxmlformats.org/package/2006/relationships"><Relationship Id="rId1" Type="http://schemas.microsoft.com/office/2006/relationships/activeXControlBinary" Target="activeX911.bin"/></Relationships>
</file>

<file path=xl/activeX/_rels/activeX912.xml.rels><?xml version="1.0" encoding="UTF-8" standalone="yes"?>
<Relationships xmlns="http://schemas.openxmlformats.org/package/2006/relationships"><Relationship Id="rId1" Type="http://schemas.microsoft.com/office/2006/relationships/activeXControlBinary" Target="activeX912.bin"/></Relationships>
</file>

<file path=xl/activeX/_rels/activeX913.xml.rels><?xml version="1.0" encoding="UTF-8" standalone="yes"?>
<Relationships xmlns="http://schemas.openxmlformats.org/package/2006/relationships"><Relationship Id="rId1" Type="http://schemas.microsoft.com/office/2006/relationships/activeXControlBinary" Target="activeX913.bin"/></Relationships>
</file>

<file path=xl/activeX/_rels/activeX914.xml.rels><?xml version="1.0" encoding="UTF-8" standalone="yes"?>
<Relationships xmlns="http://schemas.openxmlformats.org/package/2006/relationships"><Relationship Id="rId1" Type="http://schemas.microsoft.com/office/2006/relationships/activeXControlBinary" Target="activeX914.bin"/></Relationships>
</file>

<file path=xl/activeX/_rels/activeX915.xml.rels><?xml version="1.0" encoding="UTF-8" standalone="yes"?>
<Relationships xmlns="http://schemas.openxmlformats.org/package/2006/relationships"><Relationship Id="rId1" Type="http://schemas.microsoft.com/office/2006/relationships/activeXControlBinary" Target="activeX915.bin"/></Relationships>
</file>

<file path=xl/activeX/_rels/activeX916.xml.rels><?xml version="1.0" encoding="UTF-8" standalone="yes"?>
<Relationships xmlns="http://schemas.openxmlformats.org/package/2006/relationships"><Relationship Id="rId1" Type="http://schemas.microsoft.com/office/2006/relationships/activeXControlBinary" Target="activeX916.bin"/></Relationships>
</file>

<file path=xl/activeX/_rels/activeX917.xml.rels><?xml version="1.0" encoding="UTF-8" standalone="yes"?>
<Relationships xmlns="http://schemas.openxmlformats.org/package/2006/relationships"><Relationship Id="rId1" Type="http://schemas.microsoft.com/office/2006/relationships/activeXControlBinary" Target="activeX917.bin"/></Relationships>
</file>

<file path=xl/activeX/_rels/activeX918.xml.rels><?xml version="1.0" encoding="UTF-8" standalone="yes"?>
<Relationships xmlns="http://schemas.openxmlformats.org/package/2006/relationships"><Relationship Id="rId1" Type="http://schemas.microsoft.com/office/2006/relationships/activeXControlBinary" Target="activeX918.bin"/></Relationships>
</file>

<file path=xl/activeX/_rels/activeX919.xml.rels><?xml version="1.0" encoding="UTF-8" standalone="yes"?>
<Relationships xmlns="http://schemas.openxmlformats.org/package/2006/relationships"><Relationship Id="rId1" Type="http://schemas.microsoft.com/office/2006/relationships/activeXControlBinary" Target="activeX919.bin"/></Relationships>
</file>

<file path=xl/activeX/_rels/activeX920.xml.rels><?xml version="1.0" encoding="UTF-8" standalone="yes"?>
<Relationships xmlns="http://schemas.openxmlformats.org/package/2006/relationships"><Relationship Id="rId1" Type="http://schemas.microsoft.com/office/2006/relationships/activeXControlBinary" Target="activeX920.bin"/></Relationships>
</file>

<file path=xl/activeX/_rels/activeX921.xml.rels><?xml version="1.0" encoding="UTF-8" standalone="yes"?>
<Relationships xmlns="http://schemas.openxmlformats.org/package/2006/relationships"><Relationship Id="rId1" Type="http://schemas.microsoft.com/office/2006/relationships/activeXControlBinary" Target="activeX921.bin"/></Relationships>
</file>

<file path=xl/activeX/_rels/activeX922.xml.rels><?xml version="1.0" encoding="UTF-8" standalone="yes"?>
<Relationships xmlns="http://schemas.openxmlformats.org/package/2006/relationships"><Relationship Id="rId1" Type="http://schemas.microsoft.com/office/2006/relationships/activeXControlBinary" Target="activeX922.bin"/></Relationships>
</file>

<file path=xl/activeX/_rels/activeX923.xml.rels><?xml version="1.0" encoding="UTF-8" standalone="yes"?>
<Relationships xmlns="http://schemas.openxmlformats.org/package/2006/relationships"><Relationship Id="rId1" Type="http://schemas.microsoft.com/office/2006/relationships/activeXControlBinary" Target="activeX923.bin"/></Relationships>
</file>

<file path=xl/activeX/_rels/activeX924.xml.rels><?xml version="1.0" encoding="UTF-8" standalone="yes"?>
<Relationships xmlns="http://schemas.openxmlformats.org/package/2006/relationships"><Relationship Id="rId1" Type="http://schemas.microsoft.com/office/2006/relationships/activeXControlBinary" Target="activeX924.bin"/></Relationships>
</file>

<file path=xl/activeX/_rels/activeX925.xml.rels><?xml version="1.0" encoding="UTF-8" standalone="yes"?>
<Relationships xmlns="http://schemas.openxmlformats.org/package/2006/relationships"><Relationship Id="rId1" Type="http://schemas.microsoft.com/office/2006/relationships/activeXControlBinary" Target="activeX925.bin"/></Relationships>
</file>

<file path=xl/activeX/_rels/activeX926.xml.rels><?xml version="1.0" encoding="UTF-8" standalone="yes"?>
<Relationships xmlns="http://schemas.openxmlformats.org/package/2006/relationships"><Relationship Id="rId1" Type="http://schemas.microsoft.com/office/2006/relationships/activeXControlBinary" Target="activeX926.bin"/></Relationships>
</file>

<file path=xl/activeX/_rels/activeX927.xml.rels><?xml version="1.0" encoding="UTF-8" standalone="yes"?>
<Relationships xmlns="http://schemas.openxmlformats.org/package/2006/relationships"><Relationship Id="rId1" Type="http://schemas.microsoft.com/office/2006/relationships/activeXControlBinary" Target="activeX927.bin"/></Relationships>
</file>

<file path=xl/activeX/_rels/activeX928.xml.rels><?xml version="1.0" encoding="UTF-8" standalone="yes"?>
<Relationships xmlns="http://schemas.openxmlformats.org/package/2006/relationships"><Relationship Id="rId1" Type="http://schemas.microsoft.com/office/2006/relationships/activeXControlBinary" Target="activeX928.bin"/></Relationships>
</file>

<file path=xl/activeX/_rels/activeX929.xml.rels><?xml version="1.0" encoding="UTF-8" standalone="yes"?>
<Relationships xmlns="http://schemas.openxmlformats.org/package/2006/relationships"><Relationship Id="rId1" Type="http://schemas.microsoft.com/office/2006/relationships/activeXControlBinary" Target="activeX929.bin"/></Relationships>
</file>

<file path=xl/activeX/_rels/activeX930.xml.rels><?xml version="1.0" encoding="UTF-8" standalone="yes"?>
<Relationships xmlns="http://schemas.openxmlformats.org/package/2006/relationships"><Relationship Id="rId1" Type="http://schemas.microsoft.com/office/2006/relationships/activeXControlBinary" Target="activeX930.bin"/></Relationships>
</file>

<file path=xl/activeX/_rels/activeX931.xml.rels><?xml version="1.0" encoding="UTF-8" standalone="yes"?>
<Relationships xmlns="http://schemas.openxmlformats.org/package/2006/relationships"><Relationship Id="rId1" Type="http://schemas.microsoft.com/office/2006/relationships/activeXControlBinary" Target="activeX931.bin"/></Relationships>
</file>

<file path=xl/activeX/_rels/activeX932.xml.rels><?xml version="1.0" encoding="UTF-8" standalone="yes"?>
<Relationships xmlns="http://schemas.openxmlformats.org/package/2006/relationships"><Relationship Id="rId1" Type="http://schemas.microsoft.com/office/2006/relationships/activeXControlBinary" Target="activeX932.bin"/></Relationships>
</file>

<file path=xl/activeX/_rels/activeX933.xml.rels><?xml version="1.0" encoding="UTF-8" standalone="yes"?>
<Relationships xmlns="http://schemas.openxmlformats.org/package/2006/relationships"><Relationship Id="rId1" Type="http://schemas.microsoft.com/office/2006/relationships/activeXControlBinary" Target="activeX933.bin"/></Relationships>
</file>

<file path=xl/activeX/_rels/activeX934.xml.rels><?xml version="1.0" encoding="UTF-8" standalone="yes"?>
<Relationships xmlns="http://schemas.openxmlformats.org/package/2006/relationships"><Relationship Id="rId1" Type="http://schemas.microsoft.com/office/2006/relationships/activeXControlBinary" Target="activeX934.bin"/></Relationships>
</file>

<file path=xl/activeX/_rels/activeX935.xml.rels><?xml version="1.0" encoding="UTF-8" standalone="yes"?>
<Relationships xmlns="http://schemas.openxmlformats.org/package/2006/relationships"><Relationship Id="rId1" Type="http://schemas.microsoft.com/office/2006/relationships/activeXControlBinary" Target="activeX935.bin"/></Relationships>
</file>

<file path=xl/activeX/_rels/activeX936.xml.rels><?xml version="1.0" encoding="UTF-8" standalone="yes"?>
<Relationships xmlns="http://schemas.openxmlformats.org/package/2006/relationships"><Relationship Id="rId1" Type="http://schemas.microsoft.com/office/2006/relationships/activeXControlBinary" Target="activeX936.bin"/></Relationships>
</file>

<file path=xl/activeX/_rels/activeX937.xml.rels><?xml version="1.0" encoding="UTF-8" standalone="yes"?>
<Relationships xmlns="http://schemas.openxmlformats.org/package/2006/relationships"><Relationship Id="rId1" Type="http://schemas.microsoft.com/office/2006/relationships/activeXControlBinary" Target="activeX937.bin"/></Relationships>
</file>

<file path=xl/activeX/_rels/activeX938.xml.rels><?xml version="1.0" encoding="UTF-8" standalone="yes"?>
<Relationships xmlns="http://schemas.openxmlformats.org/package/2006/relationships"><Relationship Id="rId1" Type="http://schemas.microsoft.com/office/2006/relationships/activeXControlBinary" Target="activeX938.bin"/></Relationships>
</file>

<file path=xl/activeX/_rels/activeX939.xml.rels><?xml version="1.0" encoding="UTF-8" standalone="yes"?>
<Relationships xmlns="http://schemas.openxmlformats.org/package/2006/relationships"><Relationship Id="rId1" Type="http://schemas.microsoft.com/office/2006/relationships/activeXControlBinary" Target="activeX939.bin"/></Relationships>
</file>

<file path=xl/activeX/_rels/activeX940.xml.rels><?xml version="1.0" encoding="UTF-8" standalone="yes"?>
<Relationships xmlns="http://schemas.openxmlformats.org/package/2006/relationships"><Relationship Id="rId1" Type="http://schemas.microsoft.com/office/2006/relationships/activeXControlBinary" Target="activeX940.bin"/></Relationships>
</file>

<file path=xl/activeX/_rels/activeX941.xml.rels><?xml version="1.0" encoding="UTF-8" standalone="yes"?>
<Relationships xmlns="http://schemas.openxmlformats.org/package/2006/relationships"><Relationship Id="rId1" Type="http://schemas.microsoft.com/office/2006/relationships/activeXControlBinary" Target="activeX941.bin"/></Relationships>
</file>

<file path=xl/activeX/_rels/activeX942.xml.rels><?xml version="1.0" encoding="UTF-8" standalone="yes"?>
<Relationships xmlns="http://schemas.openxmlformats.org/package/2006/relationships"><Relationship Id="rId1" Type="http://schemas.microsoft.com/office/2006/relationships/activeXControlBinary" Target="activeX942.bin"/></Relationships>
</file>

<file path=xl/activeX/_rels/activeX943.xml.rels><?xml version="1.0" encoding="UTF-8" standalone="yes"?>
<Relationships xmlns="http://schemas.openxmlformats.org/package/2006/relationships"><Relationship Id="rId1" Type="http://schemas.microsoft.com/office/2006/relationships/activeXControlBinary" Target="activeX943.bin"/></Relationships>
</file>

<file path=xl/activeX/_rels/activeX944.xml.rels><?xml version="1.0" encoding="UTF-8" standalone="yes"?>
<Relationships xmlns="http://schemas.openxmlformats.org/package/2006/relationships"><Relationship Id="rId1" Type="http://schemas.microsoft.com/office/2006/relationships/activeXControlBinary" Target="activeX944.bin"/></Relationships>
</file>

<file path=xl/activeX/_rels/activeX945.xml.rels><?xml version="1.0" encoding="UTF-8" standalone="yes"?>
<Relationships xmlns="http://schemas.openxmlformats.org/package/2006/relationships"><Relationship Id="rId1" Type="http://schemas.microsoft.com/office/2006/relationships/activeXControlBinary" Target="activeX945.bin"/></Relationships>
</file>

<file path=xl/activeX/_rels/activeX946.xml.rels><?xml version="1.0" encoding="UTF-8" standalone="yes"?>
<Relationships xmlns="http://schemas.openxmlformats.org/package/2006/relationships"><Relationship Id="rId1" Type="http://schemas.microsoft.com/office/2006/relationships/activeXControlBinary" Target="activeX946.bin"/></Relationships>
</file>

<file path=xl/activeX/_rels/activeX947.xml.rels><?xml version="1.0" encoding="UTF-8" standalone="yes"?>
<Relationships xmlns="http://schemas.openxmlformats.org/package/2006/relationships"><Relationship Id="rId1" Type="http://schemas.microsoft.com/office/2006/relationships/activeXControlBinary" Target="activeX947.bin"/></Relationships>
</file>

<file path=xl/activeX/_rels/activeX948.xml.rels><?xml version="1.0" encoding="UTF-8" standalone="yes"?>
<Relationships xmlns="http://schemas.openxmlformats.org/package/2006/relationships"><Relationship Id="rId1" Type="http://schemas.microsoft.com/office/2006/relationships/activeXControlBinary" Target="activeX948.bin"/></Relationships>
</file>

<file path=xl/activeX/_rels/activeX949.xml.rels><?xml version="1.0" encoding="UTF-8" standalone="yes"?>
<Relationships xmlns="http://schemas.openxmlformats.org/package/2006/relationships"><Relationship Id="rId1" Type="http://schemas.microsoft.com/office/2006/relationships/activeXControlBinary" Target="activeX949.bin"/></Relationships>
</file>

<file path=xl/activeX/_rels/activeX950.xml.rels><?xml version="1.0" encoding="UTF-8" standalone="yes"?>
<Relationships xmlns="http://schemas.openxmlformats.org/package/2006/relationships"><Relationship Id="rId1" Type="http://schemas.microsoft.com/office/2006/relationships/activeXControlBinary" Target="activeX950.bin"/></Relationships>
</file>

<file path=xl/activeX/_rels/activeX951.xml.rels><?xml version="1.0" encoding="UTF-8" standalone="yes"?>
<Relationships xmlns="http://schemas.openxmlformats.org/package/2006/relationships"><Relationship Id="rId1" Type="http://schemas.microsoft.com/office/2006/relationships/activeXControlBinary" Target="activeX951.bin"/></Relationships>
</file>

<file path=xl/activeX/_rels/activeX952.xml.rels><?xml version="1.0" encoding="UTF-8" standalone="yes"?>
<Relationships xmlns="http://schemas.openxmlformats.org/package/2006/relationships"><Relationship Id="rId1" Type="http://schemas.microsoft.com/office/2006/relationships/activeXControlBinary" Target="activeX952.bin"/></Relationships>
</file>

<file path=xl/activeX/_rels/activeX953.xml.rels><?xml version="1.0" encoding="UTF-8" standalone="yes"?>
<Relationships xmlns="http://schemas.openxmlformats.org/package/2006/relationships"><Relationship Id="rId1" Type="http://schemas.microsoft.com/office/2006/relationships/activeXControlBinary" Target="activeX953.bin"/></Relationships>
</file>

<file path=xl/activeX/_rels/activeX954.xml.rels><?xml version="1.0" encoding="UTF-8" standalone="yes"?>
<Relationships xmlns="http://schemas.openxmlformats.org/package/2006/relationships"><Relationship Id="rId1" Type="http://schemas.microsoft.com/office/2006/relationships/activeXControlBinary" Target="activeX954.bin"/></Relationships>
</file>

<file path=xl/activeX/_rels/activeX955.xml.rels><?xml version="1.0" encoding="UTF-8" standalone="yes"?>
<Relationships xmlns="http://schemas.openxmlformats.org/package/2006/relationships"><Relationship Id="rId1" Type="http://schemas.microsoft.com/office/2006/relationships/activeXControlBinary" Target="activeX955.bin"/></Relationships>
</file>

<file path=xl/activeX/_rels/activeX956.xml.rels><?xml version="1.0" encoding="UTF-8" standalone="yes"?>
<Relationships xmlns="http://schemas.openxmlformats.org/package/2006/relationships"><Relationship Id="rId1" Type="http://schemas.microsoft.com/office/2006/relationships/activeXControlBinary" Target="activeX956.bin"/></Relationships>
</file>

<file path=xl/activeX/_rels/activeX957.xml.rels><?xml version="1.0" encoding="UTF-8" standalone="yes"?>
<Relationships xmlns="http://schemas.openxmlformats.org/package/2006/relationships"><Relationship Id="rId1" Type="http://schemas.microsoft.com/office/2006/relationships/activeXControlBinary" Target="activeX957.bin"/></Relationships>
</file>

<file path=xl/activeX/_rels/activeX958.xml.rels><?xml version="1.0" encoding="UTF-8" standalone="yes"?>
<Relationships xmlns="http://schemas.openxmlformats.org/package/2006/relationships"><Relationship Id="rId1" Type="http://schemas.microsoft.com/office/2006/relationships/activeXControlBinary" Target="activeX958.bin"/></Relationships>
</file>

<file path=xl/activeX/_rels/activeX959.xml.rels><?xml version="1.0" encoding="UTF-8" standalone="yes"?>
<Relationships xmlns="http://schemas.openxmlformats.org/package/2006/relationships"><Relationship Id="rId1" Type="http://schemas.microsoft.com/office/2006/relationships/activeXControlBinary" Target="activeX959.bin"/></Relationships>
</file>

<file path=xl/activeX/_rels/activeX960.xml.rels><?xml version="1.0" encoding="UTF-8" standalone="yes"?>
<Relationships xmlns="http://schemas.openxmlformats.org/package/2006/relationships"><Relationship Id="rId1" Type="http://schemas.microsoft.com/office/2006/relationships/activeXControlBinary" Target="activeX960.bin"/></Relationships>
</file>

<file path=xl/activeX/_rels/activeX961.xml.rels><?xml version="1.0" encoding="UTF-8" standalone="yes"?>
<Relationships xmlns="http://schemas.openxmlformats.org/package/2006/relationships"><Relationship Id="rId1" Type="http://schemas.microsoft.com/office/2006/relationships/activeXControlBinary" Target="activeX961.bin"/></Relationships>
</file>

<file path=xl/activeX/_rels/activeX962.xml.rels><?xml version="1.0" encoding="UTF-8" standalone="yes"?>
<Relationships xmlns="http://schemas.openxmlformats.org/package/2006/relationships"><Relationship Id="rId1" Type="http://schemas.microsoft.com/office/2006/relationships/activeXControlBinary" Target="activeX962.bin"/></Relationships>
</file>

<file path=xl/activeX/_rels/activeX963.xml.rels><?xml version="1.0" encoding="UTF-8" standalone="yes"?>
<Relationships xmlns="http://schemas.openxmlformats.org/package/2006/relationships"><Relationship Id="rId1" Type="http://schemas.microsoft.com/office/2006/relationships/activeXControlBinary" Target="activeX963.bin"/></Relationships>
</file>

<file path=xl/activeX/_rels/activeX964.xml.rels><?xml version="1.0" encoding="UTF-8" standalone="yes"?>
<Relationships xmlns="http://schemas.openxmlformats.org/package/2006/relationships"><Relationship Id="rId1" Type="http://schemas.microsoft.com/office/2006/relationships/activeXControlBinary" Target="activeX964.bin"/></Relationships>
</file>

<file path=xl/activeX/_rels/activeX965.xml.rels><?xml version="1.0" encoding="UTF-8" standalone="yes"?>
<Relationships xmlns="http://schemas.openxmlformats.org/package/2006/relationships"><Relationship Id="rId1" Type="http://schemas.microsoft.com/office/2006/relationships/activeXControlBinary" Target="activeX965.bin"/></Relationships>
</file>

<file path=xl/activeX/_rels/activeX966.xml.rels><?xml version="1.0" encoding="UTF-8" standalone="yes"?>
<Relationships xmlns="http://schemas.openxmlformats.org/package/2006/relationships"><Relationship Id="rId1" Type="http://schemas.microsoft.com/office/2006/relationships/activeXControlBinary" Target="activeX966.bin"/></Relationships>
</file>

<file path=xl/activeX/_rels/activeX967.xml.rels><?xml version="1.0" encoding="UTF-8" standalone="yes"?>
<Relationships xmlns="http://schemas.openxmlformats.org/package/2006/relationships"><Relationship Id="rId1" Type="http://schemas.microsoft.com/office/2006/relationships/activeXControlBinary" Target="activeX967.bin"/></Relationships>
</file>

<file path=xl/activeX/_rels/activeX968.xml.rels><?xml version="1.0" encoding="UTF-8" standalone="yes"?>
<Relationships xmlns="http://schemas.openxmlformats.org/package/2006/relationships"><Relationship Id="rId1" Type="http://schemas.microsoft.com/office/2006/relationships/activeXControlBinary" Target="activeX968.bin"/></Relationships>
</file>

<file path=xl/activeX/_rels/activeX969.xml.rels><?xml version="1.0" encoding="UTF-8" standalone="yes"?>
<Relationships xmlns="http://schemas.openxmlformats.org/package/2006/relationships"><Relationship Id="rId1" Type="http://schemas.microsoft.com/office/2006/relationships/activeXControlBinary" Target="activeX969.bin"/></Relationships>
</file>

<file path=xl/activeX/_rels/activeX970.xml.rels><?xml version="1.0" encoding="UTF-8" standalone="yes"?>
<Relationships xmlns="http://schemas.openxmlformats.org/package/2006/relationships"><Relationship Id="rId1" Type="http://schemas.microsoft.com/office/2006/relationships/activeXControlBinary" Target="activeX970.bin"/></Relationships>
</file>

<file path=xl/activeX/_rels/activeX971.xml.rels><?xml version="1.0" encoding="UTF-8" standalone="yes"?>
<Relationships xmlns="http://schemas.openxmlformats.org/package/2006/relationships"><Relationship Id="rId1" Type="http://schemas.microsoft.com/office/2006/relationships/activeXControlBinary" Target="activeX971.bin"/></Relationships>
</file>

<file path=xl/activeX/_rels/activeX972.xml.rels><?xml version="1.0" encoding="UTF-8" standalone="yes"?>
<Relationships xmlns="http://schemas.openxmlformats.org/package/2006/relationships"><Relationship Id="rId1" Type="http://schemas.microsoft.com/office/2006/relationships/activeXControlBinary" Target="activeX972.bin"/></Relationships>
</file>

<file path=xl/activeX/_rels/activeX973.xml.rels><?xml version="1.0" encoding="UTF-8" standalone="yes"?>
<Relationships xmlns="http://schemas.openxmlformats.org/package/2006/relationships"><Relationship Id="rId1" Type="http://schemas.microsoft.com/office/2006/relationships/activeXControlBinary" Target="activeX973.bin"/></Relationships>
</file>

<file path=xl/activeX/_rels/activeX974.xml.rels><?xml version="1.0" encoding="UTF-8" standalone="yes"?>
<Relationships xmlns="http://schemas.openxmlformats.org/package/2006/relationships"><Relationship Id="rId1" Type="http://schemas.microsoft.com/office/2006/relationships/activeXControlBinary" Target="activeX974.bin"/></Relationships>
</file>

<file path=xl/activeX/_rels/activeX975.xml.rels><?xml version="1.0" encoding="UTF-8" standalone="yes"?>
<Relationships xmlns="http://schemas.openxmlformats.org/package/2006/relationships"><Relationship Id="rId1" Type="http://schemas.microsoft.com/office/2006/relationships/activeXControlBinary" Target="activeX975.bin"/></Relationships>
</file>

<file path=xl/activeX/_rels/activeX976.xml.rels><?xml version="1.0" encoding="UTF-8" standalone="yes"?>
<Relationships xmlns="http://schemas.openxmlformats.org/package/2006/relationships"><Relationship Id="rId1" Type="http://schemas.microsoft.com/office/2006/relationships/activeXControlBinary" Target="activeX976.bin"/></Relationships>
</file>

<file path=xl/activeX/_rels/activeX977.xml.rels><?xml version="1.0" encoding="UTF-8" standalone="yes"?>
<Relationships xmlns="http://schemas.openxmlformats.org/package/2006/relationships"><Relationship Id="rId1" Type="http://schemas.microsoft.com/office/2006/relationships/activeXControlBinary" Target="activeX977.bin"/></Relationships>
</file>

<file path=xl/activeX/_rels/activeX978.xml.rels><?xml version="1.0" encoding="UTF-8" standalone="yes"?>
<Relationships xmlns="http://schemas.openxmlformats.org/package/2006/relationships"><Relationship Id="rId1" Type="http://schemas.microsoft.com/office/2006/relationships/activeXControlBinary" Target="activeX978.bin"/></Relationships>
</file>

<file path=xl/activeX/_rels/activeX979.xml.rels><?xml version="1.0" encoding="UTF-8" standalone="yes"?>
<Relationships xmlns="http://schemas.openxmlformats.org/package/2006/relationships"><Relationship Id="rId1" Type="http://schemas.microsoft.com/office/2006/relationships/activeXControlBinary" Target="activeX979.bin"/></Relationships>
</file>

<file path=xl/activeX/_rels/activeX980.xml.rels><?xml version="1.0" encoding="UTF-8" standalone="yes"?>
<Relationships xmlns="http://schemas.openxmlformats.org/package/2006/relationships"><Relationship Id="rId1" Type="http://schemas.microsoft.com/office/2006/relationships/activeXControlBinary" Target="activeX980.bin"/></Relationships>
</file>

<file path=xl/activeX/_rels/activeX981.xml.rels><?xml version="1.0" encoding="UTF-8" standalone="yes"?>
<Relationships xmlns="http://schemas.openxmlformats.org/package/2006/relationships"><Relationship Id="rId1" Type="http://schemas.microsoft.com/office/2006/relationships/activeXControlBinary" Target="activeX981.bin"/></Relationships>
</file>

<file path=xl/activeX/_rels/activeX982.xml.rels><?xml version="1.0" encoding="UTF-8" standalone="yes"?>
<Relationships xmlns="http://schemas.openxmlformats.org/package/2006/relationships"><Relationship Id="rId1" Type="http://schemas.microsoft.com/office/2006/relationships/activeXControlBinary" Target="activeX982.bin"/></Relationships>
</file>

<file path=xl/activeX/_rels/activeX983.xml.rels><?xml version="1.0" encoding="UTF-8" standalone="yes"?>
<Relationships xmlns="http://schemas.openxmlformats.org/package/2006/relationships"><Relationship Id="rId1" Type="http://schemas.microsoft.com/office/2006/relationships/activeXControlBinary" Target="activeX983.bin"/></Relationships>
</file>

<file path=xl/activeX/_rels/activeX984.xml.rels><?xml version="1.0" encoding="UTF-8" standalone="yes"?>
<Relationships xmlns="http://schemas.openxmlformats.org/package/2006/relationships"><Relationship Id="rId1" Type="http://schemas.microsoft.com/office/2006/relationships/activeXControlBinary" Target="activeX984.bin"/></Relationships>
</file>

<file path=xl/activeX/_rels/activeX985.xml.rels><?xml version="1.0" encoding="UTF-8" standalone="yes"?>
<Relationships xmlns="http://schemas.openxmlformats.org/package/2006/relationships"><Relationship Id="rId1" Type="http://schemas.microsoft.com/office/2006/relationships/activeXControlBinary" Target="activeX985.bin"/></Relationships>
</file>

<file path=xl/activeX/_rels/activeX986.xml.rels><?xml version="1.0" encoding="UTF-8" standalone="yes"?>
<Relationships xmlns="http://schemas.openxmlformats.org/package/2006/relationships"><Relationship Id="rId1" Type="http://schemas.microsoft.com/office/2006/relationships/activeXControlBinary" Target="activeX986.bin"/></Relationships>
</file>

<file path=xl/activeX/_rels/activeX987.xml.rels><?xml version="1.0" encoding="UTF-8" standalone="yes"?>
<Relationships xmlns="http://schemas.openxmlformats.org/package/2006/relationships"><Relationship Id="rId1" Type="http://schemas.microsoft.com/office/2006/relationships/activeXControlBinary" Target="activeX987.bin"/></Relationships>
</file>

<file path=xl/activeX/_rels/activeX988.xml.rels><?xml version="1.0" encoding="UTF-8" standalone="yes"?>
<Relationships xmlns="http://schemas.openxmlformats.org/package/2006/relationships"><Relationship Id="rId1" Type="http://schemas.microsoft.com/office/2006/relationships/activeXControlBinary" Target="activeX988.bin"/></Relationships>
</file>

<file path=xl/activeX/_rels/activeX989.xml.rels><?xml version="1.0" encoding="UTF-8" standalone="yes"?>
<Relationships xmlns="http://schemas.openxmlformats.org/package/2006/relationships"><Relationship Id="rId1" Type="http://schemas.microsoft.com/office/2006/relationships/activeXControlBinary" Target="activeX989.bin"/></Relationships>
</file>

<file path=xl/activeX/_rels/activeX990.xml.rels><?xml version="1.0" encoding="UTF-8" standalone="yes"?>
<Relationships xmlns="http://schemas.openxmlformats.org/package/2006/relationships"><Relationship Id="rId1" Type="http://schemas.microsoft.com/office/2006/relationships/activeXControlBinary" Target="activeX990.bin"/></Relationships>
</file>

<file path=xl/activeX/_rels/activeX991.xml.rels><?xml version="1.0" encoding="UTF-8" standalone="yes"?>
<Relationships xmlns="http://schemas.openxmlformats.org/package/2006/relationships"><Relationship Id="rId1" Type="http://schemas.microsoft.com/office/2006/relationships/activeXControlBinary" Target="activeX991.bin"/></Relationships>
</file>

<file path=xl/activeX/_rels/activeX992.xml.rels><?xml version="1.0" encoding="UTF-8" standalone="yes"?>
<Relationships xmlns="http://schemas.openxmlformats.org/package/2006/relationships"><Relationship Id="rId1" Type="http://schemas.microsoft.com/office/2006/relationships/activeXControlBinary" Target="activeX992.bin"/></Relationships>
</file>

<file path=xl/activeX/_rels/activeX993.xml.rels><?xml version="1.0" encoding="UTF-8" standalone="yes"?>
<Relationships xmlns="http://schemas.openxmlformats.org/package/2006/relationships"><Relationship Id="rId1" Type="http://schemas.microsoft.com/office/2006/relationships/activeXControlBinary" Target="activeX993.bin"/></Relationships>
</file>

<file path=xl/activeX/_rels/activeX994.xml.rels><?xml version="1.0" encoding="UTF-8" standalone="yes"?>
<Relationships xmlns="http://schemas.openxmlformats.org/package/2006/relationships"><Relationship Id="rId1" Type="http://schemas.microsoft.com/office/2006/relationships/activeXControlBinary" Target="activeX994.bin"/></Relationships>
</file>

<file path=xl/activeX/_rels/activeX995.xml.rels><?xml version="1.0" encoding="UTF-8" standalone="yes"?>
<Relationships xmlns="http://schemas.openxmlformats.org/package/2006/relationships"><Relationship Id="rId1" Type="http://schemas.microsoft.com/office/2006/relationships/activeXControlBinary" Target="activeX995.bin"/></Relationships>
</file>

<file path=xl/activeX/_rels/activeX996.xml.rels><?xml version="1.0" encoding="UTF-8" standalone="yes"?>
<Relationships xmlns="http://schemas.openxmlformats.org/package/2006/relationships"><Relationship Id="rId1" Type="http://schemas.microsoft.com/office/2006/relationships/activeXControlBinary" Target="activeX996.bin"/></Relationships>
</file>

<file path=xl/activeX/_rels/activeX997.xml.rels><?xml version="1.0" encoding="UTF-8" standalone="yes"?>
<Relationships xmlns="http://schemas.openxmlformats.org/package/2006/relationships"><Relationship Id="rId1" Type="http://schemas.microsoft.com/office/2006/relationships/activeXControlBinary" Target="activeX997.bin"/></Relationships>
</file>

<file path=xl/activeX/_rels/activeX998.xml.rels><?xml version="1.0" encoding="UTF-8" standalone="yes"?>
<Relationships xmlns="http://schemas.openxmlformats.org/package/2006/relationships"><Relationship Id="rId1" Type="http://schemas.microsoft.com/office/2006/relationships/activeXControlBinary" Target="activeX998.bin"/></Relationships>
</file>

<file path=xl/activeX/_rels/activeX999.xml.rels><?xml version="1.0" encoding="UTF-8" standalone="yes"?>
<Relationships xmlns="http://schemas.openxmlformats.org/package/2006/relationships"><Relationship Id="rId1" Type="http://schemas.microsoft.com/office/2006/relationships/activeXControlBinary" Target="activeX999.bin"/></Relationships>
</file>

<file path=xl/activeX/_rels/activeX1000.xml.rels><?xml version="1.0" encoding="UTF-8" standalone="yes"?>
<Relationships xmlns="http://schemas.openxmlformats.org/package/2006/relationships"><Relationship Id="rId1" Type="http://schemas.microsoft.com/office/2006/relationships/activeXControlBinary" Target="activeX1000.bin"/></Relationships>
</file>

<file path=xl/activeX/_rels/activeX1001.xml.rels><?xml version="1.0" encoding="UTF-8" standalone="yes"?>
<Relationships xmlns="http://schemas.openxmlformats.org/package/2006/relationships"><Relationship Id="rId1" Type="http://schemas.microsoft.com/office/2006/relationships/activeXControlBinary" Target="activeX1001.bin"/></Relationships>
</file>

<file path=xl/activeX/_rels/activeX1002.xml.rels><?xml version="1.0" encoding="UTF-8" standalone="yes"?>
<Relationships xmlns="http://schemas.openxmlformats.org/package/2006/relationships"><Relationship Id="rId1" Type="http://schemas.microsoft.com/office/2006/relationships/activeXControlBinary" Target="activeX1002.bin"/></Relationships>
</file>

<file path=xl/activeX/_rels/activeX1003.xml.rels><?xml version="1.0" encoding="UTF-8" standalone="yes"?>
<Relationships xmlns="http://schemas.openxmlformats.org/package/2006/relationships"><Relationship Id="rId1" Type="http://schemas.microsoft.com/office/2006/relationships/activeXControlBinary" Target="activeX1003.bin"/></Relationships>
</file>

<file path=xl/activeX/_rels/activeX1004.xml.rels><?xml version="1.0" encoding="UTF-8" standalone="yes"?>
<Relationships xmlns="http://schemas.openxmlformats.org/package/2006/relationships"><Relationship Id="rId1" Type="http://schemas.microsoft.com/office/2006/relationships/activeXControlBinary" Target="activeX1004.bin"/></Relationships>
</file>

<file path=xl/activeX/_rels/activeX1005.xml.rels><?xml version="1.0" encoding="UTF-8" standalone="yes"?>
<Relationships xmlns="http://schemas.openxmlformats.org/package/2006/relationships"><Relationship Id="rId1" Type="http://schemas.microsoft.com/office/2006/relationships/activeXControlBinary" Target="activeX1005.bin"/></Relationships>
</file>

<file path=xl/activeX/_rels/activeX1006.xml.rels><?xml version="1.0" encoding="UTF-8" standalone="yes"?>
<Relationships xmlns="http://schemas.openxmlformats.org/package/2006/relationships"><Relationship Id="rId1" Type="http://schemas.microsoft.com/office/2006/relationships/activeXControlBinary" Target="activeX1006.bin"/></Relationships>
</file>

<file path=xl/activeX/_rels/activeX1007.xml.rels><?xml version="1.0" encoding="UTF-8" standalone="yes"?>
<Relationships xmlns="http://schemas.openxmlformats.org/package/2006/relationships"><Relationship Id="rId1" Type="http://schemas.microsoft.com/office/2006/relationships/activeXControlBinary" Target="activeX1007.bin"/></Relationships>
</file>

<file path=xl/activeX/_rels/activeX1008.xml.rels><?xml version="1.0" encoding="UTF-8" standalone="yes"?>
<Relationships xmlns="http://schemas.openxmlformats.org/package/2006/relationships"><Relationship Id="rId1" Type="http://schemas.microsoft.com/office/2006/relationships/activeXControlBinary" Target="activeX1008.bin"/></Relationships>
</file>

<file path=xl/activeX/_rels/activeX1009.xml.rels><?xml version="1.0" encoding="UTF-8" standalone="yes"?>
<Relationships xmlns="http://schemas.openxmlformats.org/package/2006/relationships"><Relationship Id="rId1" Type="http://schemas.microsoft.com/office/2006/relationships/activeXControlBinary" Target="activeX1009.bin"/></Relationships>
</file>

<file path=xl/activeX/_rels/activeX1010.xml.rels><?xml version="1.0" encoding="UTF-8" standalone="yes"?>
<Relationships xmlns="http://schemas.openxmlformats.org/package/2006/relationships"><Relationship Id="rId1" Type="http://schemas.microsoft.com/office/2006/relationships/activeXControlBinary" Target="activeX1010.bin"/></Relationships>
</file>

<file path=xl/activeX/_rels/activeX1011.xml.rels><?xml version="1.0" encoding="UTF-8" standalone="yes"?>
<Relationships xmlns="http://schemas.openxmlformats.org/package/2006/relationships"><Relationship Id="rId1" Type="http://schemas.microsoft.com/office/2006/relationships/activeXControlBinary" Target="activeX1011.bin"/></Relationships>
</file>

<file path=xl/activeX/_rels/activeX1012.xml.rels><?xml version="1.0" encoding="UTF-8" standalone="yes"?>
<Relationships xmlns="http://schemas.openxmlformats.org/package/2006/relationships"><Relationship Id="rId1" Type="http://schemas.microsoft.com/office/2006/relationships/activeXControlBinary" Target="activeX1012.bin"/></Relationships>
</file>

<file path=xl/activeX/_rels/activeX1013.xml.rels><?xml version="1.0" encoding="UTF-8" standalone="yes"?>
<Relationships xmlns="http://schemas.openxmlformats.org/package/2006/relationships"><Relationship Id="rId1" Type="http://schemas.microsoft.com/office/2006/relationships/activeXControlBinary" Target="activeX1013.bin"/></Relationships>
</file>

<file path=xl/activeX/_rels/activeX1014.xml.rels><?xml version="1.0" encoding="UTF-8" standalone="yes"?>
<Relationships xmlns="http://schemas.openxmlformats.org/package/2006/relationships"><Relationship Id="rId1" Type="http://schemas.microsoft.com/office/2006/relationships/activeXControlBinary" Target="activeX1014.bin"/></Relationships>
</file>

<file path=xl/activeX/_rels/activeX1015.xml.rels><?xml version="1.0" encoding="UTF-8" standalone="yes"?>
<Relationships xmlns="http://schemas.openxmlformats.org/package/2006/relationships"><Relationship Id="rId1" Type="http://schemas.microsoft.com/office/2006/relationships/activeXControlBinary" Target="activeX1015.bin"/></Relationships>
</file>

<file path=xl/activeX/_rels/activeX1016.xml.rels><?xml version="1.0" encoding="UTF-8" standalone="yes"?>
<Relationships xmlns="http://schemas.openxmlformats.org/package/2006/relationships"><Relationship Id="rId1" Type="http://schemas.microsoft.com/office/2006/relationships/activeXControlBinary" Target="activeX1016.bin"/></Relationships>
</file>

<file path=xl/activeX/_rels/activeX1017.xml.rels><?xml version="1.0" encoding="UTF-8" standalone="yes"?>
<Relationships xmlns="http://schemas.openxmlformats.org/package/2006/relationships"><Relationship Id="rId1" Type="http://schemas.microsoft.com/office/2006/relationships/activeXControlBinary" Target="activeX1017.bin"/></Relationships>
</file>

<file path=xl/activeX/_rels/activeX1018.xml.rels><?xml version="1.0" encoding="UTF-8" standalone="yes"?>
<Relationships xmlns="http://schemas.openxmlformats.org/package/2006/relationships"><Relationship Id="rId1" Type="http://schemas.microsoft.com/office/2006/relationships/activeXControlBinary" Target="activeX1018.bin"/></Relationships>
</file>

<file path=xl/activeX/_rels/activeX1019.xml.rels><?xml version="1.0" encoding="UTF-8" standalone="yes"?>
<Relationships xmlns="http://schemas.openxmlformats.org/package/2006/relationships"><Relationship Id="rId1" Type="http://schemas.microsoft.com/office/2006/relationships/activeXControlBinary" Target="activeX1019.bin"/></Relationships>
</file>

<file path=xl/activeX/_rels/activeX1020.xml.rels><?xml version="1.0" encoding="UTF-8" standalone="yes"?>
<Relationships xmlns="http://schemas.openxmlformats.org/package/2006/relationships"><Relationship Id="rId1" Type="http://schemas.microsoft.com/office/2006/relationships/activeXControlBinary" Target="activeX1020.bin"/></Relationships>
</file>

<file path=xl/activeX/_rels/activeX1021.xml.rels><?xml version="1.0" encoding="UTF-8" standalone="yes"?>
<Relationships xmlns="http://schemas.openxmlformats.org/package/2006/relationships"><Relationship Id="rId1" Type="http://schemas.microsoft.com/office/2006/relationships/activeXControlBinary" Target="activeX1021.bin"/></Relationships>
</file>

<file path=xl/activeX/_rels/activeX1022.xml.rels><?xml version="1.0" encoding="UTF-8" standalone="yes"?>
<Relationships xmlns="http://schemas.openxmlformats.org/package/2006/relationships"><Relationship Id="rId1" Type="http://schemas.microsoft.com/office/2006/relationships/activeXControlBinary" Target="activeX1022.bin"/></Relationships>
</file>

<file path=xl/activeX/_rels/activeX1023.xml.rels><?xml version="1.0" encoding="UTF-8" standalone="yes"?>
<Relationships xmlns="http://schemas.openxmlformats.org/package/2006/relationships"><Relationship Id="rId1" Type="http://schemas.microsoft.com/office/2006/relationships/activeXControlBinary" Target="activeX1023.bin"/></Relationships>
</file>

<file path=xl/activeX/_rels/activeX1024.xml.rels><?xml version="1.0" encoding="UTF-8" standalone="yes"?>
<Relationships xmlns="http://schemas.openxmlformats.org/package/2006/relationships"><Relationship Id="rId1" Type="http://schemas.microsoft.com/office/2006/relationships/activeXControlBinary" Target="activeX1024.bin"/></Relationships>
</file>

<file path=xl/activeX/_rels/activeX1025.xml.rels><?xml version="1.0" encoding="UTF-8" standalone="yes"?>
<Relationships xmlns="http://schemas.openxmlformats.org/package/2006/relationships"><Relationship Id="rId1" Type="http://schemas.microsoft.com/office/2006/relationships/activeXControlBinary" Target="activeX1025.bin"/></Relationships>
</file>

<file path=xl/activeX/_rels/activeX1026.xml.rels><?xml version="1.0" encoding="UTF-8" standalone="yes"?>
<Relationships xmlns="http://schemas.openxmlformats.org/package/2006/relationships"><Relationship Id="rId1" Type="http://schemas.microsoft.com/office/2006/relationships/activeXControlBinary" Target="activeX1026.bin"/></Relationships>
</file>

<file path=xl/activeX/_rels/activeX1027.xml.rels><?xml version="1.0" encoding="UTF-8" standalone="yes"?>
<Relationships xmlns="http://schemas.openxmlformats.org/package/2006/relationships"><Relationship Id="rId1" Type="http://schemas.microsoft.com/office/2006/relationships/activeXControlBinary" Target="activeX1027.bin"/></Relationships>
</file>

<file path=xl/activeX/_rels/activeX1028.xml.rels><?xml version="1.0" encoding="UTF-8" standalone="yes"?>
<Relationships xmlns="http://schemas.openxmlformats.org/package/2006/relationships"><Relationship Id="rId1" Type="http://schemas.microsoft.com/office/2006/relationships/activeXControlBinary" Target="activeX1028.bin"/></Relationships>
</file>

<file path=xl/activeX/_rels/activeX1029.xml.rels><?xml version="1.0" encoding="UTF-8" standalone="yes"?>
<Relationships xmlns="http://schemas.openxmlformats.org/package/2006/relationships"><Relationship Id="rId1" Type="http://schemas.microsoft.com/office/2006/relationships/activeXControlBinary" Target="activeX1029.bin"/></Relationships>
</file>

<file path=xl/activeX/_rels/activeX1030.xml.rels><?xml version="1.0" encoding="UTF-8" standalone="yes"?>
<Relationships xmlns="http://schemas.openxmlformats.org/package/2006/relationships"><Relationship Id="rId1" Type="http://schemas.microsoft.com/office/2006/relationships/activeXControlBinary" Target="activeX1030.bin"/></Relationships>
</file>

<file path=xl/activeX/_rels/activeX1031.xml.rels><?xml version="1.0" encoding="UTF-8" standalone="yes"?>
<Relationships xmlns="http://schemas.openxmlformats.org/package/2006/relationships"><Relationship Id="rId1" Type="http://schemas.microsoft.com/office/2006/relationships/activeXControlBinary" Target="activeX1031.bin"/></Relationships>
</file>

<file path=xl/activeX/_rels/activeX1032.xml.rels><?xml version="1.0" encoding="UTF-8" standalone="yes"?>
<Relationships xmlns="http://schemas.openxmlformats.org/package/2006/relationships"><Relationship Id="rId1" Type="http://schemas.microsoft.com/office/2006/relationships/activeXControlBinary" Target="activeX1032.bin"/></Relationships>
</file>

<file path=xl/activeX/_rels/activeX1033.xml.rels><?xml version="1.0" encoding="UTF-8" standalone="yes"?>
<Relationships xmlns="http://schemas.openxmlformats.org/package/2006/relationships"><Relationship Id="rId1" Type="http://schemas.microsoft.com/office/2006/relationships/activeXControlBinary" Target="activeX1033.bin"/></Relationships>
</file>

<file path=xl/activeX/_rels/activeX1034.xml.rels><?xml version="1.0" encoding="UTF-8" standalone="yes"?>
<Relationships xmlns="http://schemas.openxmlformats.org/package/2006/relationships"><Relationship Id="rId1" Type="http://schemas.microsoft.com/office/2006/relationships/activeXControlBinary" Target="activeX1034.bin"/></Relationships>
</file>

<file path=xl/activeX/_rels/activeX1035.xml.rels><?xml version="1.0" encoding="UTF-8" standalone="yes"?>
<Relationships xmlns="http://schemas.openxmlformats.org/package/2006/relationships"><Relationship Id="rId1" Type="http://schemas.microsoft.com/office/2006/relationships/activeXControlBinary" Target="activeX1035.bin"/></Relationships>
</file>

<file path=xl/activeX/_rels/activeX1036.xml.rels><?xml version="1.0" encoding="UTF-8" standalone="yes"?>
<Relationships xmlns="http://schemas.openxmlformats.org/package/2006/relationships"><Relationship Id="rId1" Type="http://schemas.microsoft.com/office/2006/relationships/activeXControlBinary" Target="activeX1036.bin"/></Relationships>
</file>

<file path=xl/activeX/_rels/activeX1037.xml.rels><?xml version="1.0" encoding="UTF-8" standalone="yes"?>
<Relationships xmlns="http://schemas.openxmlformats.org/package/2006/relationships"><Relationship Id="rId1" Type="http://schemas.microsoft.com/office/2006/relationships/activeXControlBinary" Target="activeX1037.bin"/></Relationships>
</file>

<file path=xl/activeX/_rels/activeX1038.xml.rels><?xml version="1.0" encoding="UTF-8" standalone="yes"?>
<Relationships xmlns="http://schemas.openxmlformats.org/package/2006/relationships"><Relationship Id="rId1" Type="http://schemas.microsoft.com/office/2006/relationships/activeXControlBinary" Target="activeX1038.bin"/></Relationships>
</file>

<file path=xl/activeX/_rels/activeX1039.xml.rels><?xml version="1.0" encoding="UTF-8" standalone="yes"?>
<Relationships xmlns="http://schemas.openxmlformats.org/package/2006/relationships"><Relationship Id="rId1" Type="http://schemas.microsoft.com/office/2006/relationships/activeXControlBinary" Target="activeX1039.bin"/></Relationships>
</file>

<file path=xl/activeX/_rels/activeX1040.xml.rels><?xml version="1.0" encoding="UTF-8" standalone="yes"?>
<Relationships xmlns="http://schemas.openxmlformats.org/package/2006/relationships"><Relationship Id="rId1" Type="http://schemas.microsoft.com/office/2006/relationships/activeXControlBinary" Target="activeX1040.bin"/></Relationships>
</file>

<file path=xl/activeX/_rels/activeX1041.xml.rels><?xml version="1.0" encoding="UTF-8" standalone="yes"?>
<Relationships xmlns="http://schemas.openxmlformats.org/package/2006/relationships"><Relationship Id="rId1" Type="http://schemas.microsoft.com/office/2006/relationships/activeXControlBinary" Target="activeX1041.bin"/></Relationships>
</file>

<file path=xl/activeX/_rels/activeX1042.xml.rels><?xml version="1.0" encoding="UTF-8" standalone="yes"?>
<Relationships xmlns="http://schemas.openxmlformats.org/package/2006/relationships"><Relationship Id="rId1" Type="http://schemas.microsoft.com/office/2006/relationships/activeXControlBinary" Target="activeX1042.bin"/></Relationships>
</file>

<file path=xl/activeX/_rels/activeX1043.xml.rels><?xml version="1.0" encoding="UTF-8" standalone="yes"?>
<Relationships xmlns="http://schemas.openxmlformats.org/package/2006/relationships"><Relationship Id="rId1" Type="http://schemas.microsoft.com/office/2006/relationships/activeXControlBinary" Target="activeX1043.bin"/></Relationships>
</file>

<file path=xl/activeX/_rels/activeX1044.xml.rels><?xml version="1.0" encoding="UTF-8" standalone="yes"?>
<Relationships xmlns="http://schemas.openxmlformats.org/package/2006/relationships"><Relationship Id="rId1" Type="http://schemas.microsoft.com/office/2006/relationships/activeXControlBinary" Target="activeX1044.bin"/></Relationships>
</file>

<file path=xl/activeX/_rels/activeX1045.xml.rels><?xml version="1.0" encoding="UTF-8" standalone="yes"?>
<Relationships xmlns="http://schemas.openxmlformats.org/package/2006/relationships"><Relationship Id="rId1" Type="http://schemas.microsoft.com/office/2006/relationships/activeXControlBinary" Target="activeX1045.bin"/></Relationships>
</file>

<file path=xl/activeX/_rels/activeX1046.xml.rels><?xml version="1.0" encoding="UTF-8" standalone="yes"?>
<Relationships xmlns="http://schemas.openxmlformats.org/package/2006/relationships"><Relationship Id="rId1" Type="http://schemas.microsoft.com/office/2006/relationships/activeXControlBinary" Target="activeX1046.bin"/></Relationships>
</file>

<file path=xl/activeX/_rels/activeX1047.xml.rels><?xml version="1.0" encoding="UTF-8" standalone="yes"?>
<Relationships xmlns="http://schemas.openxmlformats.org/package/2006/relationships"><Relationship Id="rId1" Type="http://schemas.microsoft.com/office/2006/relationships/activeXControlBinary" Target="activeX1047.bin"/></Relationships>
</file>

<file path=xl/activeX/_rels/activeX1048.xml.rels><?xml version="1.0" encoding="UTF-8" standalone="yes"?>
<Relationships xmlns="http://schemas.openxmlformats.org/package/2006/relationships"><Relationship Id="rId1" Type="http://schemas.microsoft.com/office/2006/relationships/activeXControlBinary" Target="activeX1048.bin"/></Relationships>
</file>

<file path=xl/activeX/_rels/activeX1049.xml.rels><?xml version="1.0" encoding="UTF-8" standalone="yes"?>
<Relationships xmlns="http://schemas.openxmlformats.org/package/2006/relationships"><Relationship Id="rId1" Type="http://schemas.microsoft.com/office/2006/relationships/activeXControlBinary" Target="activeX1049.bin"/></Relationships>
</file>

<file path=xl/activeX/_rels/activeX1050.xml.rels><?xml version="1.0" encoding="UTF-8" standalone="yes"?>
<Relationships xmlns="http://schemas.openxmlformats.org/package/2006/relationships"><Relationship Id="rId1" Type="http://schemas.microsoft.com/office/2006/relationships/activeXControlBinary" Target="activeX1050.bin"/></Relationships>
</file>

<file path=xl/activeX/_rels/activeX1051.xml.rels><?xml version="1.0" encoding="UTF-8" standalone="yes"?>
<Relationships xmlns="http://schemas.openxmlformats.org/package/2006/relationships"><Relationship Id="rId1" Type="http://schemas.microsoft.com/office/2006/relationships/activeXControlBinary" Target="activeX1051.bin"/></Relationships>
</file>

<file path=xl/activeX/_rels/activeX1052.xml.rels><?xml version="1.0" encoding="UTF-8" standalone="yes"?>
<Relationships xmlns="http://schemas.openxmlformats.org/package/2006/relationships"><Relationship Id="rId1" Type="http://schemas.microsoft.com/office/2006/relationships/activeXControlBinary" Target="activeX1052.bin"/></Relationships>
</file>

<file path=xl/activeX/_rels/activeX1053.xml.rels><?xml version="1.0" encoding="UTF-8" standalone="yes"?>
<Relationships xmlns="http://schemas.openxmlformats.org/package/2006/relationships"><Relationship Id="rId1" Type="http://schemas.microsoft.com/office/2006/relationships/activeXControlBinary" Target="activeX1053.bin"/></Relationships>
</file>

<file path=xl/activeX/_rels/activeX1054.xml.rels><?xml version="1.0" encoding="UTF-8" standalone="yes"?>
<Relationships xmlns="http://schemas.openxmlformats.org/package/2006/relationships"><Relationship Id="rId1" Type="http://schemas.microsoft.com/office/2006/relationships/activeXControlBinary" Target="activeX1054.bin"/></Relationships>
</file>

<file path=xl/activeX/_rels/activeX1055.xml.rels><?xml version="1.0" encoding="UTF-8" standalone="yes"?>
<Relationships xmlns="http://schemas.openxmlformats.org/package/2006/relationships"><Relationship Id="rId1" Type="http://schemas.microsoft.com/office/2006/relationships/activeXControlBinary" Target="activeX1055.bin"/></Relationships>
</file>

<file path=xl/activeX/_rels/activeX1056.xml.rels><?xml version="1.0" encoding="UTF-8" standalone="yes"?>
<Relationships xmlns="http://schemas.openxmlformats.org/package/2006/relationships"><Relationship Id="rId1" Type="http://schemas.microsoft.com/office/2006/relationships/activeXControlBinary" Target="activeX1056.bin"/></Relationships>
</file>

<file path=xl/activeX/_rels/activeX1057.xml.rels><?xml version="1.0" encoding="UTF-8" standalone="yes"?>
<Relationships xmlns="http://schemas.openxmlformats.org/package/2006/relationships"><Relationship Id="rId1" Type="http://schemas.microsoft.com/office/2006/relationships/activeXControlBinary" Target="activeX1057.bin"/></Relationships>
</file>

<file path=xl/activeX/_rels/activeX1058.xml.rels><?xml version="1.0" encoding="UTF-8" standalone="yes"?>
<Relationships xmlns="http://schemas.openxmlformats.org/package/2006/relationships"><Relationship Id="rId1" Type="http://schemas.microsoft.com/office/2006/relationships/activeXControlBinary" Target="activeX1058.bin"/></Relationships>
</file>

<file path=xl/activeX/_rels/activeX1059.xml.rels><?xml version="1.0" encoding="UTF-8" standalone="yes"?>
<Relationships xmlns="http://schemas.openxmlformats.org/package/2006/relationships"><Relationship Id="rId1" Type="http://schemas.microsoft.com/office/2006/relationships/activeXControlBinary" Target="activeX1059.bin"/></Relationships>
</file>

<file path=xl/activeX/_rels/activeX1060.xml.rels><?xml version="1.0" encoding="UTF-8" standalone="yes"?>
<Relationships xmlns="http://schemas.openxmlformats.org/package/2006/relationships"><Relationship Id="rId1" Type="http://schemas.microsoft.com/office/2006/relationships/activeXControlBinary" Target="activeX1060.bin"/></Relationships>
</file>

<file path=xl/activeX/_rels/activeX1061.xml.rels><?xml version="1.0" encoding="UTF-8" standalone="yes"?>
<Relationships xmlns="http://schemas.openxmlformats.org/package/2006/relationships"><Relationship Id="rId1" Type="http://schemas.microsoft.com/office/2006/relationships/activeXControlBinary" Target="activeX1061.bin"/></Relationships>
</file>

<file path=xl/activeX/_rels/activeX1062.xml.rels><?xml version="1.0" encoding="UTF-8" standalone="yes"?>
<Relationships xmlns="http://schemas.openxmlformats.org/package/2006/relationships"><Relationship Id="rId1" Type="http://schemas.microsoft.com/office/2006/relationships/activeXControlBinary" Target="activeX1062.bin"/></Relationships>
</file>

<file path=xl/activeX/_rels/activeX1063.xml.rels><?xml version="1.0" encoding="UTF-8" standalone="yes"?>
<Relationships xmlns="http://schemas.openxmlformats.org/package/2006/relationships"><Relationship Id="rId1" Type="http://schemas.microsoft.com/office/2006/relationships/activeXControlBinary" Target="activeX1063.bin"/></Relationships>
</file>

<file path=xl/activeX/_rels/activeX1064.xml.rels><?xml version="1.0" encoding="UTF-8" standalone="yes"?>
<Relationships xmlns="http://schemas.openxmlformats.org/package/2006/relationships"><Relationship Id="rId1" Type="http://schemas.microsoft.com/office/2006/relationships/activeXControlBinary" Target="activeX1064.bin"/></Relationships>
</file>

<file path=xl/activeX/_rels/activeX1065.xml.rels><?xml version="1.0" encoding="UTF-8" standalone="yes"?>
<Relationships xmlns="http://schemas.openxmlformats.org/package/2006/relationships"><Relationship Id="rId1" Type="http://schemas.microsoft.com/office/2006/relationships/activeXControlBinary" Target="activeX1065.bin"/></Relationships>
</file>

<file path=xl/activeX/_rels/activeX1066.xml.rels><?xml version="1.0" encoding="UTF-8" standalone="yes"?>
<Relationships xmlns="http://schemas.openxmlformats.org/package/2006/relationships"><Relationship Id="rId1" Type="http://schemas.microsoft.com/office/2006/relationships/activeXControlBinary" Target="activeX1066.bin"/></Relationships>
</file>

<file path=xl/activeX/_rels/activeX1067.xml.rels><?xml version="1.0" encoding="UTF-8" standalone="yes"?>
<Relationships xmlns="http://schemas.openxmlformats.org/package/2006/relationships"><Relationship Id="rId1" Type="http://schemas.microsoft.com/office/2006/relationships/activeXControlBinary" Target="activeX1067.bin"/></Relationships>
</file>

<file path=xl/activeX/_rels/activeX1068.xml.rels><?xml version="1.0" encoding="UTF-8" standalone="yes"?>
<Relationships xmlns="http://schemas.openxmlformats.org/package/2006/relationships"><Relationship Id="rId1" Type="http://schemas.microsoft.com/office/2006/relationships/activeXControlBinary" Target="activeX1068.bin"/></Relationships>
</file>

<file path=xl/activeX/_rels/activeX1069.xml.rels><?xml version="1.0" encoding="UTF-8" standalone="yes"?>
<Relationships xmlns="http://schemas.openxmlformats.org/package/2006/relationships"><Relationship Id="rId1" Type="http://schemas.microsoft.com/office/2006/relationships/activeXControlBinary" Target="activeX1069.bin"/></Relationships>
</file>

<file path=xl/activeX/_rels/activeX1070.xml.rels><?xml version="1.0" encoding="UTF-8" standalone="yes"?>
<Relationships xmlns="http://schemas.openxmlformats.org/package/2006/relationships"><Relationship Id="rId1" Type="http://schemas.microsoft.com/office/2006/relationships/activeXControlBinary" Target="activeX1070.bin"/></Relationships>
</file>

<file path=xl/activeX/_rels/activeX1071.xml.rels><?xml version="1.0" encoding="UTF-8" standalone="yes"?>
<Relationships xmlns="http://schemas.openxmlformats.org/package/2006/relationships"><Relationship Id="rId1" Type="http://schemas.microsoft.com/office/2006/relationships/activeXControlBinary" Target="activeX1071.bin"/></Relationships>
</file>

<file path=xl/activeX/_rels/activeX1072.xml.rels><?xml version="1.0" encoding="UTF-8" standalone="yes"?>
<Relationships xmlns="http://schemas.openxmlformats.org/package/2006/relationships"><Relationship Id="rId1" Type="http://schemas.microsoft.com/office/2006/relationships/activeXControlBinary" Target="activeX1072.bin"/></Relationships>
</file>

<file path=xl/activeX/_rels/activeX1073.xml.rels><?xml version="1.0" encoding="UTF-8" standalone="yes"?>
<Relationships xmlns="http://schemas.openxmlformats.org/package/2006/relationships"><Relationship Id="rId1" Type="http://schemas.microsoft.com/office/2006/relationships/activeXControlBinary" Target="activeX1073.bin"/></Relationships>
</file>

<file path=xl/activeX/_rels/activeX1074.xml.rels><?xml version="1.0" encoding="UTF-8" standalone="yes"?>
<Relationships xmlns="http://schemas.openxmlformats.org/package/2006/relationships"><Relationship Id="rId1" Type="http://schemas.microsoft.com/office/2006/relationships/activeXControlBinary" Target="activeX1074.bin"/></Relationships>
</file>

<file path=xl/activeX/_rels/activeX1075.xml.rels><?xml version="1.0" encoding="UTF-8" standalone="yes"?>
<Relationships xmlns="http://schemas.openxmlformats.org/package/2006/relationships"><Relationship Id="rId1" Type="http://schemas.microsoft.com/office/2006/relationships/activeXControlBinary" Target="activeX1075.bin"/></Relationships>
</file>

<file path=xl/activeX/_rels/activeX1076.xml.rels><?xml version="1.0" encoding="UTF-8" standalone="yes"?>
<Relationships xmlns="http://schemas.openxmlformats.org/package/2006/relationships"><Relationship Id="rId1" Type="http://schemas.microsoft.com/office/2006/relationships/activeXControlBinary" Target="activeX1076.bin"/></Relationships>
</file>

<file path=xl/activeX/_rels/activeX1077.xml.rels><?xml version="1.0" encoding="UTF-8" standalone="yes"?>
<Relationships xmlns="http://schemas.openxmlformats.org/package/2006/relationships"><Relationship Id="rId1" Type="http://schemas.microsoft.com/office/2006/relationships/activeXControlBinary" Target="activeX1077.bin"/></Relationships>
</file>

<file path=xl/activeX/_rels/activeX1078.xml.rels><?xml version="1.0" encoding="UTF-8" standalone="yes"?>
<Relationships xmlns="http://schemas.openxmlformats.org/package/2006/relationships"><Relationship Id="rId1" Type="http://schemas.microsoft.com/office/2006/relationships/activeXControlBinary" Target="activeX1078.bin"/></Relationships>
</file>

<file path=xl/activeX/_rels/activeX1079.xml.rels><?xml version="1.0" encoding="UTF-8" standalone="yes"?>
<Relationships xmlns="http://schemas.openxmlformats.org/package/2006/relationships"><Relationship Id="rId1" Type="http://schemas.microsoft.com/office/2006/relationships/activeXControlBinary" Target="activeX1079.bin"/></Relationships>
</file>

<file path=xl/activeX/_rels/activeX1080.xml.rels><?xml version="1.0" encoding="UTF-8" standalone="yes"?>
<Relationships xmlns="http://schemas.openxmlformats.org/package/2006/relationships"><Relationship Id="rId1" Type="http://schemas.microsoft.com/office/2006/relationships/activeXControlBinary" Target="activeX1080.bin"/></Relationships>
</file>

<file path=xl/activeX/_rels/activeX1081.xml.rels><?xml version="1.0" encoding="UTF-8" standalone="yes"?>
<Relationships xmlns="http://schemas.openxmlformats.org/package/2006/relationships"><Relationship Id="rId1" Type="http://schemas.microsoft.com/office/2006/relationships/activeXControlBinary" Target="activeX1081.bin"/></Relationships>
</file>

<file path=xl/activeX/_rels/activeX1082.xml.rels><?xml version="1.0" encoding="UTF-8" standalone="yes"?>
<Relationships xmlns="http://schemas.openxmlformats.org/package/2006/relationships"><Relationship Id="rId1" Type="http://schemas.microsoft.com/office/2006/relationships/activeXControlBinary" Target="activeX1082.bin"/></Relationships>
</file>

<file path=xl/activeX/_rels/activeX1083.xml.rels><?xml version="1.0" encoding="UTF-8" standalone="yes"?>
<Relationships xmlns="http://schemas.openxmlformats.org/package/2006/relationships"><Relationship Id="rId1" Type="http://schemas.microsoft.com/office/2006/relationships/activeXControlBinary" Target="activeX1083.bin"/></Relationships>
</file>

<file path=xl/activeX/_rels/activeX1084.xml.rels><?xml version="1.0" encoding="UTF-8" standalone="yes"?>
<Relationships xmlns="http://schemas.openxmlformats.org/package/2006/relationships"><Relationship Id="rId1" Type="http://schemas.microsoft.com/office/2006/relationships/activeXControlBinary" Target="activeX1084.bin"/></Relationships>
</file>

<file path=xl/activeX/_rels/activeX1085.xml.rels><?xml version="1.0" encoding="UTF-8" standalone="yes"?>
<Relationships xmlns="http://schemas.openxmlformats.org/package/2006/relationships"><Relationship Id="rId1" Type="http://schemas.microsoft.com/office/2006/relationships/activeXControlBinary" Target="activeX1085.bin"/></Relationships>
</file>

<file path=xl/activeX/_rels/activeX1086.xml.rels><?xml version="1.0" encoding="UTF-8" standalone="yes"?>
<Relationships xmlns="http://schemas.openxmlformats.org/package/2006/relationships"><Relationship Id="rId1" Type="http://schemas.microsoft.com/office/2006/relationships/activeXControlBinary" Target="activeX1086.bin"/></Relationships>
</file>

<file path=xl/activeX/_rels/activeX1087.xml.rels><?xml version="1.0" encoding="UTF-8" standalone="yes"?>
<Relationships xmlns="http://schemas.openxmlformats.org/package/2006/relationships"><Relationship Id="rId1" Type="http://schemas.microsoft.com/office/2006/relationships/activeXControlBinary" Target="activeX1087.bin"/></Relationships>
</file>

<file path=xl/activeX/_rels/activeX1088.xml.rels><?xml version="1.0" encoding="UTF-8" standalone="yes"?>
<Relationships xmlns="http://schemas.openxmlformats.org/package/2006/relationships"><Relationship Id="rId1" Type="http://schemas.microsoft.com/office/2006/relationships/activeXControlBinary" Target="activeX1088.bin"/></Relationships>
</file>

<file path=xl/activeX/_rels/activeX1089.xml.rels><?xml version="1.0" encoding="UTF-8" standalone="yes"?>
<Relationships xmlns="http://schemas.openxmlformats.org/package/2006/relationships"><Relationship Id="rId1" Type="http://schemas.microsoft.com/office/2006/relationships/activeXControlBinary" Target="activeX1089.bin"/></Relationships>
</file>

<file path=xl/activeX/_rels/activeX1090.xml.rels><?xml version="1.0" encoding="UTF-8" standalone="yes"?>
<Relationships xmlns="http://schemas.openxmlformats.org/package/2006/relationships"><Relationship Id="rId1" Type="http://schemas.microsoft.com/office/2006/relationships/activeXControlBinary" Target="activeX1090.bin"/></Relationships>
</file>

<file path=xl/activeX/_rels/activeX1091.xml.rels><?xml version="1.0" encoding="UTF-8" standalone="yes"?>
<Relationships xmlns="http://schemas.openxmlformats.org/package/2006/relationships"><Relationship Id="rId1" Type="http://schemas.microsoft.com/office/2006/relationships/activeXControlBinary" Target="activeX1091.bin"/></Relationships>
</file>

<file path=xl/activeX/_rels/activeX1092.xml.rels><?xml version="1.0" encoding="UTF-8" standalone="yes"?>
<Relationships xmlns="http://schemas.openxmlformats.org/package/2006/relationships"><Relationship Id="rId1" Type="http://schemas.microsoft.com/office/2006/relationships/activeXControlBinary" Target="activeX1092.bin"/></Relationships>
</file>

<file path=xl/activeX/_rels/activeX1093.xml.rels><?xml version="1.0" encoding="UTF-8" standalone="yes"?>
<Relationships xmlns="http://schemas.openxmlformats.org/package/2006/relationships"><Relationship Id="rId1" Type="http://schemas.microsoft.com/office/2006/relationships/activeXControlBinary" Target="activeX1093.bin"/></Relationships>
</file>

<file path=xl/activeX/_rels/activeX1094.xml.rels><?xml version="1.0" encoding="UTF-8" standalone="yes"?>
<Relationships xmlns="http://schemas.openxmlformats.org/package/2006/relationships"><Relationship Id="rId1" Type="http://schemas.microsoft.com/office/2006/relationships/activeXControlBinary" Target="activeX1094.bin"/></Relationships>
</file>

<file path=xl/activeX/_rels/activeX1095.xml.rels><?xml version="1.0" encoding="UTF-8" standalone="yes"?>
<Relationships xmlns="http://schemas.openxmlformats.org/package/2006/relationships"><Relationship Id="rId1" Type="http://schemas.microsoft.com/office/2006/relationships/activeXControlBinary" Target="activeX1095.bin"/></Relationships>
</file>

<file path=xl/activeX/_rels/activeX1096.xml.rels><?xml version="1.0" encoding="UTF-8" standalone="yes"?>
<Relationships xmlns="http://schemas.openxmlformats.org/package/2006/relationships"><Relationship Id="rId1" Type="http://schemas.microsoft.com/office/2006/relationships/activeXControlBinary" Target="activeX1096.bin"/></Relationships>
</file>

<file path=xl/activeX/_rels/activeX1097.xml.rels><?xml version="1.0" encoding="UTF-8" standalone="yes"?>
<Relationships xmlns="http://schemas.openxmlformats.org/package/2006/relationships"><Relationship Id="rId1" Type="http://schemas.microsoft.com/office/2006/relationships/activeXControlBinary" Target="activeX1097.bin"/></Relationships>
</file>

<file path=xl/activeX/_rels/activeX1098.xml.rels><?xml version="1.0" encoding="UTF-8" standalone="yes"?>
<Relationships xmlns="http://schemas.openxmlformats.org/package/2006/relationships"><Relationship Id="rId1" Type="http://schemas.microsoft.com/office/2006/relationships/activeXControlBinary" Target="activeX1098.bin"/></Relationships>
</file>

<file path=xl/activeX/_rels/activeX1099.xml.rels><?xml version="1.0" encoding="UTF-8" standalone="yes"?>
<Relationships xmlns="http://schemas.openxmlformats.org/package/2006/relationships"><Relationship Id="rId1" Type="http://schemas.microsoft.com/office/2006/relationships/activeXControlBinary" Target="activeX1099.bin"/></Relationships>
</file>

<file path=xl/activeX/_rels/activeX1100.xml.rels><?xml version="1.0" encoding="UTF-8" standalone="yes"?>
<Relationships xmlns="http://schemas.openxmlformats.org/package/2006/relationships"><Relationship Id="rId1" Type="http://schemas.microsoft.com/office/2006/relationships/activeXControlBinary" Target="activeX1100.bin"/></Relationships>
</file>

<file path=xl/activeX/_rels/activeX1101.xml.rels><?xml version="1.0" encoding="UTF-8" standalone="yes"?>
<Relationships xmlns="http://schemas.openxmlformats.org/package/2006/relationships"><Relationship Id="rId1" Type="http://schemas.microsoft.com/office/2006/relationships/activeXControlBinary" Target="activeX1101.bin"/></Relationships>
</file>

<file path=xl/activeX/_rels/activeX1102.xml.rels><?xml version="1.0" encoding="UTF-8" standalone="yes"?>
<Relationships xmlns="http://schemas.openxmlformats.org/package/2006/relationships"><Relationship Id="rId1" Type="http://schemas.microsoft.com/office/2006/relationships/activeXControlBinary" Target="activeX1102.bin"/></Relationships>
</file>

<file path=xl/activeX/_rels/activeX1103.xml.rels><?xml version="1.0" encoding="UTF-8" standalone="yes"?>
<Relationships xmlns="http://schemas.openxmlformats.org/package/2006/relationships"><Relationship Id="rId1" Type="http://schemas.microsoft.com/office/2006/relationships/activeXControlBinary" Target="activeX1103.bin"/></Relationships>
</file>

<file path=xl/activeX/_rels/activeX1104.xml.rels><?xml version="1.0" encoding="UTF-8" standalone="yes"?>
<Relationships xmlns="http://schemas.openxmlformats.org/package/2006/relationships"><Relationship Id="rId1" Type="http://schemas.microsoft.com/office/2006/relationships/activeXControlBinary" Target="activeX1104.bin"/></Relationships>
</file>

<file path=xl/activeX/_rels/activeX1105.xml.rels><?xml version="1.0" encoding="UTF-8" standalone="yes"?>
<Relationships xmlns="http://schemas.openxmlformats.org/package/2006/relationships"><Relationship Id="rId1" Type="http://schemas.microsoft.com/office/2006/relationships/activeXControlBinary" Target="activeX1105.bin"/></Relationships>
</file>

<file path=xl/activeX/_rels/activeX1106.xml.rels><?xml version="1.0" encoding="UTF-8" standalone="yes"?>
<Relationships xmlns="http://schemas.openxmlformats.org/package/2006/relationships"><Relationship Id="rId1" Type="http://schemas.microsoft.com/office/2006/relationships/activeXControlBinary" Target="activeX1106.bin"/></Relationships>
</file>

<file path=xl/activeX/_rels/activeX1107.xml.rels><?xml version="1.0" encoding="UTF-8" standalone="yes"?>
<Relationships xmlns="http://schemas.openxmlformats.org/package/2006/relationships"><Relationship Id="rId1" Type="http://schemas.microsoft.com/office/2006/relationships/activeXControlBinary" Target="activeX1107.bin"/></Relationships>
</file>

<file path=xl/activeX/_rels/activeX1108.xml.rels><?xml version="1.0" encoding="UTF-8" standalone="yes"?>
<Relationships xmlns="http://schemas.openxmlformats.org/package/2006/relationships"><Relationship Id="rId1" Type="http://schemas.microsoft.com/office/2006/relationships/activeXControlBinary" Target="activeX1108.bin"/></Relationships>
</file>

<file path=xl/activeX/_rels/activeX1109.xml.rels><?xml version="1.0" encoding="UTF-8" standalone="yes"?>
<Relationships xmlns="http://schemas.openxmlformats.org/package/2006/relationships"><Relationship Id="rId1" Type="http://schemas.microsoft.com/office/2006/relationships/activeXControlBinary" Target="activeX1109.bin"/></Relationships>
</file>

<file path=xl/activeX/_rels/activeX1110.xml.rels><?xml version="1.0" encoding="UTF-8" standalone="yes"?>
<Relationships xmlns="http://schemas.openxmlformats.org/package/2006/relationships"><Relationship Id="rId1" Type="http://schemas.microsoft.com/office/2006/relationships/activeXControlBinary" Target="activeX1110.bin"/></Relationships>
</file>

<file path=xl/activeX/_rels/activeX1111.xml.rels><?xml version="1.0" encoding="UTF-8" standalone="yes"?>
<Relationships xmlns="http://schemas.openxmlformats.org/package/2006/relationships"><Relationship Id="rId1" Type="http://schemas.microsoft.com/office/2006/relationships/activeXControlBinary" Target="activeX1111.bin"/></Relationships>
</file>

<file path=xl/activeX/_rels/activeX1112.xml.rels><?xml version="1.0" encoding="UTF-8" standalone="yes"?>
<Relationships xmlns="http://schemas.openxmlformats.org/package/2006/relationships"><Relationship Id="rId1" Type="http://schemas.microsoft.com/office/2006/relationships/activeXControlBinary" Target="activeX1112.bin"/></Relationships>
</file>

<file path=xl/activeX/_rels/activeX1113.xml.rels><?xml version="1.0" encoding="UTF-8" standalone="yes"?>
<Relationships xmlns="http://schemas.openxmlformats.org/package/2006/relationships"><Relationship Id="rId1" Type="http://schemas.microsoft.com/office/2006/relationships/activeXControlBinary" Target="activeX1113.bin"/></Relationships>
</file>

<file path=xl/activeX/_rels/activeX1114.xml.rels><?xml version="1.0" encoding="UTF-8" standalone="yes"?>
<Relationships xmlns="http://schemas.openxmlformats.org/package/2006/relationships"><Relationship Id="rId1" Type="http://schemas.microsoft.com/office/2006/relationships/activeXControlBinary" Target="activeX1114.bin"/></Relationships>
</file>

<file path=xl/activeX/_rels/activeX1115.xml.rels><?xml version="1.0" encoding="UTF-8" standalone="yes"?>
<Relationships xmlns="http://schemas.openxmlformats.org/package/2006/relationships"><Relationship Id="rId1" Type="http://schemas.microsoft.com/office/2006/relationships/activeXControlBinary" Target="activeX1115.bin"/></Relationships>
</file>

<file path=xl/activeX/_rels/activeX1116.xml.rels><?xml version="1.0" encoding="UTF-8" standalone="yes"?>
<Relationships xmlns="http://schemas.openxmlformats.org/package/2006/relationships"><Relationship Id="rId1" Type="http://schemas.microsoft.com/office/2006/relationships/activeXControlBinary" Target="activeX1116.bin"/></Relationships>
</file>

<file path=xl/activeX/_rels/activeX1117.xml.rels><?xml version="1.0" encoding="UTF-8" standalone="yes"?>
<Relationships xmlns="http://schemas.openxmlformats.org/package/2006/relationships"><Relationship Id="rId1" Type="http://schemas.microsoft.com/office/2006/relationships/activeXControlBinary" Target="activeX1117.bin"/></Relationships>
</file>

<file path=xl/activeX/_rels/activeX1118.xml.rels><?xml version="1.0" encoding="UTF-8" standalone="yes"?>
<Relationships xmlns="http://schemas.openxmlformats.org/package/2006/relationships"><Relationship Id="rId1" Type="http://schemas.microsoft.com/office/2006/relationships/activeXControlBinary" Target="activeX1118.bin"/></Relationships>
</file>

<file path=xl/activeX/_rels/activeX1119.xml.rels><?xml version="1.0" encoding="UTF-8" standalone="yes"?>
<Relationships xmlns="http://schemas.openxmlformats.org/package/2006/relationships"><Relationship Id="rId1" Type="http://schemas.microsoft.com/office/2006/relationships/activeXControlBinary" Target="activeX1119.bin"/></Relationships>
</file>

<file path=xl/activeX/_rels/activeX1120.xml.rels><?xml version="1.0" encoding="UTF-8" standalone="yes"?>
<Relationships xmlns="http://schemas.openxmlformats.org/package/2006/relationships"><Relationship Id="rId1" Type="http://schemas.microsoft.com/office/2006/relationships/activeXControlBinary" Target="activeX1120.bin"/></Relationships>
</file>

<file path=xl/activeX/_rels/activeX1121.xml.rels><?xml version="1.0" encoding="UTF-8" standalone="yes"?>
<Relationships xmlns="http://schemas.openxmlformats.org/package/2006/relationships"><Relationship Id="rId1" Type="http://schemas.microsoft.com/office/2006/relationships/activeXControlBinary" Target="activeX1121.bin"/></Relationships>
</file>

<file path=xl/activeX/_rels/activeX1122.xml.rels><?xml version="1.0" encoding="UTF-8" standalone="yes"?>
<Relationships xmlns="http://schemas.openxmlformats.org/package/2006/relationships"><Relationship Id="rId1" Type="http://schemas.microsoft.com/office/2006/relationships/activeXControlBinary" Target="activeX1122.bin"/></Relationships>
</file>

<file path=xl/activeX/_rels/activeX1123.xml.rels><?xml version="1.0" encoding="UTF-8" standalone="yes"?>
<Relationships xmlns="http://schemas.openxmlformats.org/package/2006/relationships"><Relationship Id="rId1" Type="http://schemas.microsoft.com/office/2006/relationships/activeXControlBinary" Target="activeX1123.bin"/></Relationships>
</file>

<file path=xl/activeX/_rels/activeX1124.xml.rels><?xml version="1.0" encoding="UTF-8" standalone="yes"?>
<Relationships xmlns="http://schemas.openxmlformats.org/package/2006/relationships"><Relationship Id="rId1" Type="http://schemas.microsoft.com/office/2006/relationships/activeXControlBinary" Target="activeX1124.bin"/></Relationships>
</file>

<file path=xl/activeX/_rels/activeX1125.xml.rels><?xml version="1.0" encoding="UTF-8" standalone="yes"?>
<Relationships xmlns="http://schemas.openxmlformats.org/package/2006/relationships"><Relationship Id="rId1" Type="http://schemas.microsoft.com/office/2006/relationships/activeXControlBinary" Target="activeX1125.bin"/></Relationships>
</file>

<file path=xl/activeX/_rels/activeX1126.xml.rels><?xml version="1.0" encoding="UTF-8" standalone="yes"?>
<Relationships xmlns="http://schemas.openxmlformats.org/package/2006/relationships"><Relationship Id="rId1" Type="http://schemas.microsoft.com/office/2006/relationships/activeXControlBinary" Target="activeX1126.bin"/></Relationships>
</file>

<file path=xl/activeX/_rels/activeX1127.xml.rels><?xml version="1.0" encoding="UTF-8" standalone="yes"?>
<Relationships xmlns="http://schemas.openxmlformats.org/package/2006/relationships"><Relationship Id="rId1" Type="http://schemas.microsoft.com/office/2006/relationships/activeXControlBinary" Target="activeX1127.bin"/></Relationships>
</file>

<file path=xl/activeX/_rels/activeX1128.xml.rels><?xml version="1.0" encoding="UTF-8" standalone="yes"?>
<Relationships xmlns="http://schemas.openxmlformats.org/package/2006/relationships"><Relationship Id="rId1" Type="http://schemas.microsoft.com/office/2006/relationships/activeXControlBinary" Target="activeX1128.bin"/></Relationships>
</file>

<file path=xl/activeX/_rels/activeX1129.xml.rels><?xml version="1.0" encoding="UTF-8" standalone="yes"?>
<Relationships xmlns="http://schemas.openxmlformats.org/package/2006/relationships"><Relationship Id="rId1" Type="http://schemas.microsoft.com/office/2006/relationships/activeXControlBinary" Target="activeX1129.bin"/></Relationships>
</file>

<file path=xl/activeX/_rels/activeX1130.xml.rels><?xml version="1.0" encoding="UTF-8" standalone="yes"?>
<Relationships xmlns="http://schemas.openxmlformats.org/package/2006/relationships"><Relationship Id="rId1" Type="http://schemas.microsoft.com/office/2006/relationships/activeXControlBinary" Target="activeX1130.bin"/></Relationships>
</file>

<file path=xl/activeX/_rels/activeX1131.xml.rels><?xml version="1.0" encoding="UTF-8" standalone="yes"?>
<Relationships xmlns="http://schemas.openxmlformats.org/package/2006/relationships"><Relationship Id="rId1" Type="http://schemas.microsoft.com/office/2006/relationships/activeXControlBinary" Target="activeX1131.bin"/></Relationships>
</file>

<file path=xl/activeX/_rels/activeX1132.xml.rels><?xml version="1.0" encoding="UTF-8" standalone="yes"?>
<Relationships xmlns="http://schemas.openxmlformats.org/package/2006/relationships"><Relationship Id="rId1" Type="http://schemas.microsoft.com/office/2006/relationships/activeXControlBinary" Target="activeX1132.bin"/></Relationships>
</file>

<file path=xl/activeX/_rels/activeX1133.xml.rels><?xml version="1.0" encoding="UTF-8" standalone="yes"?>
<Relationships xmlns="http://schemas.openxmlformats.org/package/2006/relationships"><Relationship Id="rId1" Type="http://schemas.microsoft.com/office/2006/relationships/activeXControlBinary" Target="activeX1133.bin"/></Relationships>
</file>

<file path=xl/activeX/_rels/activeX1134.xml.rels><?xml version="1.0" encoding="UTF-8" standalone="yes"?>
<Relationships xmlns="http://schemas.openxmlformats.org/package/2006/relationships"><Relationship Id="rId1" Type="http://schemas.microsoft.com/office/2006/relationships/activeXControlBinary" Target="activeX1134.bin"/></Relationships>
</file>

<file path=xl/activeX/_rels/activeX1135.xml.rels><?xml version="1.0" encoding="UTF-8" standalone="yes"?>
<Relationships xmlns="http://schemas.openxmlformats.org/package/2006/relationships"><Relationship Id="rId1" Type="http://schemas.microsoft.com/office/2006/relationships/activeXControlBinary" Target="activeX1135.bin"/></Relationships>
</file>

<file path=xl/activeX/_rels/activeX1136.xml.rels><?xml version="1.0" encoding="UTF-8" standalone="yes"?>
<Relationships xmlns="http://schemas.openxmlformats.org/package/2006/relationships"><Relationship Id="rId1" Type="http://schemas.microsoft.com/office/2006/relationships/activeXControlBinary" Target="activeX1136.bin"/></Relationships>
</file>

<file path=xl/activeX/_rels/activeX1137.xml.rels><?xml version="1.0" encoding="UTF-8" standalone="yes"?>
<Relationships xmlns="http://schemas.openxmlformats.org/package/2006/relationships"><Relationship Id="rId1" Type="http://schemas.microsoft.com/office/2006/relationships/activeXControlBinary" Target="activeX1137.bin"/></Relationships>
</file>

<file path=xl/activeX/_rels/activeX1138.xml.rels><?xml version="1.0" encoding="UTF-8" standalone="yes"?>
<Relationships xmlns="http://schemas.openxmlformats.org/package/2006/relationships"><Relationship Id="rId1" Type="http://schemas.microsoft.com/office/2006/relationships/activeXControlBinary" Target="activeX1138.bin"/></Relationships>
</file>

<file path=xl/activeX/_rels/activeX1139.xml.rels><?xml version="1.0" encoding="UTF-8" standalone="yes"?>
<Relationships xmlns="http://schemas.openxmlformats.org/package/2006/relationships"><Relationship Id="rId1" Type="http://schemas.microsoft.com/office/2006/relationships/activeXControlBinary" Target="activeX1139.bin"/></Relationships>
</file>

<file path=xl/activeX/_rels/activeX1140.xml.rels><?xml version="1.0" encoding="UTF-8" standalone="yes"?>
<Relationships xmlns="http://schemas.openxmlformats.org/package/2006/relationships"><Relationship Id="rId1" Type="http://schemas.microsoft.com/office/2006/relationships/activeXControlBinary" Target="activeX1140.bin"/></Relationships>
</file>

<file path=xl/activeX/_rels/activeX1141.xml.rels><?xml version="1.0" encoding="UTF-8" standalone="yes"?>
<Relationships xmlns="http://schemas.openxmlformats.org/package/2006/relationships"><Relationship Id="rId1" Type="http://schemas.microsoft.com/office/2006/relationships/activeXControlBinary" Target="activeX1141.bin"/></Relationships>
</file>

<file path=xl/activeX/_rels/activeX1142.xml.rels><?xml version="1.0" encoding="UTF-8" standalone="yes"?>
<Relationships xmlns="http://schemas.openxmlformats.org/package/2006/relationships"><Relationship Id="rId1" Type="http://schemas.microsoft.com/office/2006/relationships/activeXControlBinary" Target="activeX1142.bin"/></Relationships>
</file>

<file path=xl/activeX/_rels/activeX1143.xml.rels><?xml version="1.0" encoding="UTF-8" standalone="yes"?>
<Relationships xmlns="http://schemas.openxmlformats.org/package/2006/relationships"><Relationship Id="rId1" Type="http://schemas.microsoft.com/office/2006/relationships/activeXControlBinary" Target="activeX1143.bin"/></Relationships>
</file>

<file path=xl/activeX/_rels/activeX1144.xml.rels><?xml version="1.0" encoding="UTF-8" standalone="yes"?>
<Relationships xmlns="http://schemas.openxmlformats.org/package/2006/relationships"><Relationship Id="rId1" Type="http://schemas.microsoft.com/office/2006/relationships/activeXControlBinary" Target="activeX1144.bin"/></Relationships>
</file>

<file path=xl/activeX/_rels/activeX1145.xml.rels><?xml version="1.0" encoding="UTF-8" standalone="yes"?>
<Relationships xmlns="http://schemas.openxmlformats.org/package/2006/relationships"><Relationship Id="rId1" Type="http://schemas.microsoft.com/office/2006/relationships/activeXControlBinary" Target="activeX1145.bin"/></Relationships>
</file>

<file path=xl/activeX/_rels/activeX1146.xml.rels><?xml version="1.0" encoding="UTF-8" standalone="yes"?>
<Relationships xmlns="http://schemas.openxmlformats.org/package/2006/relationships"><Relationship Id="rId1" Type="http://schemas.microsoft.com/office/2006/relationships/activeXControlBinary" Target="activeX1146.bin"/></Relationships>
</file>

<file path=xl/activeX/_rels/activeX1147.xml.rels><?xml version="1.0" encoding="UTF-8" standalone="yes"?>
<Relationships xmlns="http://schemas.openxmlformats.org/package/2006/relationships"><Relationship Id="rId1" Type="http://schemas.microsoft.com/office/2006/relationships/activeXControlBinary" Target="activeX1147.bin"/></Relationships>
</file>

<file path=xl/activeX/_rels/activeX1148.xml.rels><?xml version="1.0" encoding="UTF-8" standalone="yes"?>
<Relationships xmlns="http://schemas.openxmlformats.org/package/2006/relationships"><Relationship Id="rId1" Type="http://schemas.microsoft.com/office/2006/relationships/activeXControlBinary" Target="activeX1148.bin"/></Relationships>
</file>

<file path=xl/activeX/_rels/activeX1149.xml.rels><?xml version="1.0" encoding="UTF-8" standalone="yes"?>
<Relationships xmlns="http://schemas.openxmlformats.org/package/2006/relationships"><Relationship Id="rId1" Type="http://schemas.microsoft.com/office/2006/relationships/activeXControlBinary" Target="activeX1149.bin"/></Relationships>
</file>

<file path=xl/activeX/_rels/activeX1150.xml.rels><?xml version="1.0" encoding="UTF-8" standalone="yes"?>
<Relationships xmlns="http://schemas.openxmlformats.org/package/2006/relationships"><Relationship Id="rId1" Type="http://schemas.microsoft.com/office/2006/relationships/activeXControlBinary" Target="activeX1150.bin"/></Relationships>
</file>

<file path=xl/activeX/_rels/activeX1151.xml.rels><?xml version="1.0" encoding="UTF-8" standalone="yes"?>
<Relationships xmlns="http://schemas.openxmlformats.org/package/2006/relationships"><Relationship Id="rId1" Type="http://schemas.microsoft.com/office/2006/relationships/activeXControlBinary" Target="activeX1151.bin"/></Relationships>
</file>

<file path=xl/activeX/_rels/activeX1152.xml.rels><?xml version="1.0" encoding="UTF-8" standalone="yes"?>
<Relationships xmlns="http://schemas.openxmlformats.org/package/2006/relationships"><Relationship Id="rId1" Type="http://schemas.microsoft.com/office/2006/relationships/activeXControlBinary" Target="activeX1152.bin"/></Relationships>
</file>

<file path=xl/activeX/_rels/activeX1153.xml.rels><?xml version="1.0" encoding="UTF-8" standalone="yes"?>
<Relationships xmlns="http://schemas.openxmlformats.org/package/2006/relationships"><Relationship Id="rId1" Type="http://schemas.microsoft.com/office/2006/relationships/activeXControlBinary" Target="activeX1153.bin"/></Relationships>
</file>

<file path=xl/activeX/_rels/activeX1154.xml.rels><?xml version="1.0" encoding="UTF-8" standalone="yes"?>
<Relationships xmlns="http://schemas.openxmlformats.org/package/2006/relationships"><Relationship Id="rId1" Type="http://schemas.microsoft.com/office/2006/relationships/activeXControlBinary" Target="activeX1154.bin"/></Relationships>
</file>

<file path=xl/activeX/_rels/activeX1155.xml.rels><?xml version="1.0" encoding="UTF-8" standalone="yes"?>
<Relationships xmlns="http://schemas.openxmlformats.org/package/2006/relationships"><Relationship Id="rId1" Type="http://schemas.microsoft.com/office/2006/relationships/activeXControlBinary" Target="activeX1155.bin"/></Relationships>
</file>

<file path=xl/activeX/_rels/activeX1156.xml.rels><?xml version="1.0" encoding="UTF-8" standalone="yes"?>
<Relationships xmlns="http://schemas.openxmlformats.org/package/2006/relationships"><Relationship Id="rId1" Type="http://schemas.microsoft.com/office/2006/relationships/activeXControlBinary" Target="activeX1156.bin"/></Relationships>
</file>

<file path=xl/activeX/_rels/activeX1157.xml.rels><?xml version="1.0" encoding="UTF-8" standalone="yes"?>
<Relationships xmlns="http://schemas.openxmlformats.org/package/2006/relationships"><Relationship Id="rId1" Type="http://schemas.microsoft.com/office/2006/relationships/activeXControlBinary" Target="activeX1157.bin"/></Relationships>
</file>

<file path=xl/activeX/_rels/activeX1158.xml.rels><?xml version="1.0" encoding="UTF-8" standalone="yes"?>
<Relationships xmlns="http://schemas.openxmlformats.org/package/2006/relationships"><Relationship Id="rId1" Type="http://schemas.microsoft.com/office/2006/relationships/activeXControlBinary" Target="activeX1158.bin"/></Relationships>
</file>

<file path=xl/activeX/_rels/activeX1159.xml.rels><?xml version="1.0" encoding="UTF-8" standalone="yes"?>
<Relationships xmlns="http://schemas.openxmlformats.org/package/2006/relationships"><Relationship Id="rId1" Type="http://schemas.microsoft.com/office/2006/relationships/activeXControlBinary" Target="activeX1159.bin"/></Relationships>
</file>

<file path=xl/activeX/_rels/activeX1160.xml.rels><?xml version="1.0" encoding="UTF-8" standalone="yes"?>
<Relationships xmlns="http://schemas.openxmlformats.org/package/2006/relationships"><Relationship Id="rId1" Type="http://schemas.microsoft.com/office/2006/relationships/activeXControlBinary" Target="activeX1160.bin"/></Relationships>
</file>

<file path=xl/activeX/_rels/activeX1161.xml.rels><?xml version="1.0" encoding="UTF-8" standalone="yes"?>
<Relationships xmlns="http://schemas.openxmlformats.org/package/2006/relationships"><Relationship Id="rId1" Type="http://schemas.microsoft.com/office/2006/relationships/activeXControlBinary" Target="activeX1161.bin"/></Relationships>
</file>

<file path=xl/activeX/_rels/activeX1162.xml.rels><?xml version="1.0" encoding="UTF-8" standalone="yes"?>
<Relationships xmlns="http://schemas.openxmlformats.org/package/2006/relationships"><Relationship Id="rId1" Type="http://schemas.microsoft.com/office/2006/relationships/activeXControlBinary" Target="activeX1162.bin"/></Relationships>
</file>

<file path=xl/activeX/_rels/activeX1163.xml.rels><?xml version="1.0" encoding="UTF-8" standalone="yes"?>
<Relationships xmlns="http://schemas.openxmlformats.org/package/2006/relationships"><Relationship Id="rId1" Type="http://schemas.microsoft.com/office/2006/relationships/activeXControlBinary" Target="activeX1163.bin"/></Relationships>
</file>

<file path=xl/activeX/_rels/activeX1164.xml.rels><?xml version="1.0" encoding="UTF-8" standalone="yes"?>
<Relationships xmlns="http://schemas.openxmlformats.org/package/2006/relationships"><Relationship Id="rId1" Type="http://schemas.microsoft.com/office/2006/relationships/activeXControlBinary" Target="activeX1164.bin"/></Relationships>
</file>

<file path=xl/activeX/_rels/activeX1165.xml.rels><?xml version="1.0" encoding="UTF-8" standalone="yes"?>
<Relationships xmlns="http://schemas.openxmlformats.org/package/2006/relationships"><Relationship Id="rId1" Type="http://schemas.microsoft.com/office/2006/relationships/activeXControlBinary" Target="activeX1165.bin"/></Relationships>
</file>

<file path=xl/activeX/_rels/activeX1166.xml.rels><?xml version="1.0" encoding="UTF-8" standalone="yes"?>
<Relationships xmlns="http://schemas.openxmlformats.org/package/2006/relationships"><Relationship Id="rId1" Type="http://schemas.microsoft.com/office/2006/relationships/activeXControlBinary" Target="activeX1166.bin"/></Relationships>
</file>

<file path=xl/activeX/_rels/activeX1167.xml.rels><?xml version="1.0" encoding="UTF-8" standalone="yes"?>
<Relationships xmlns="http://schemas.openxmlformats.org/package/2006/relationships"><Relationship Id="rId1" Type="http://schemas.microsoft.com/office/2006/relationships/activeXControlBinary" Target="activeX1167.bin"/></Relationships>
</file>

<file path=xl/activeX/_rels/activeX1168.xml.rels><?xml version="1.0" encoding="UTF-8" standalone="yes"?>
<Relationships xmlns="http://schemas.openxmlformats.org/package/2006/relationships"><Relationship Id="rId1" Type="http://schemas.microsoft.com/office/2006/relationships/activeXControlBinary" Target="activeX1168.bin"/></Relationships>
</file>

<file path=xl/activeX/_rels/activeX1169.xml.rels><?xml version="1.0" encoding="UTF-8" standalone="yes"?>
<Relationships xmlns="http://schemas.openxmlformats.org/package/2006/relationships"><Relationship Id="rId1" Type="http://schemas.microsoft.com/office/2006/relationships/activeXControlBinary" Target="activeX1169.bin"/></Relationships>
</file>

<file path=xl/activeX/_rels/activeX1170.xml.rels><?xml version="1.0" encoding="UTF-8" standalone="yes"?>
<Relationships xmlns="http://schemas.openxmlformats.org/package/2006/relationships"><Relationship Id="rId1" Type="http://schemas.microsoft.com/office/2006/relationships/activeXControlBinary" Target="activeX1170.bin"/></Relationships>
</file>

<file path=xl/activeX/_rels/activeX1171.xml.rels><?xml version="1.0" encoding="UTF-8" standalone="yes"?>
<Relationships xmlns="http://schemas.openxmlformats.org/package/2006/relationships"><Relationship Id="rId1" Type="http://schemas.microsoft.com/office/2006/relationships/activeXControlBinary" Target="activeX1171.bin"/></Relationships>
</file>

<file path=xl/activeX/_rels/activeX1172.xml.rels><?xml version="1.0" encoding="UTF-8" standalone="yes"?>
<Relationships xmlns="http://schemas.openxmlformats.org/package/2006/relationships"><Relationship Id="rId1" Type="http://schemas.microsoft.com/office/2006/relationships/activeXControlBinary" Target="activeX1172.bin"/></Relationships>
</file>

<file path=xl/activeX/_rels/activeX1173.xml.rels><?xml version="1.0" encoding="UTF-8" standalone="yes"?>
<Relationships xmlns="http://schemas.openxmlformats.org/package/2006/relationships"><Relationship Id="rId1" Type="http://schemas.microsoft.com/office/2006/relationships/activeXControlBinary" Target="activeX1173.bin"/></Relationships>
</file>

<file path=xl/activeX/_rels/activeX1174.xml.rels><?xml version="1.0" encoding="UTF-8" standalone="yes"?>
<Relationships xmlns="http://schemas.openxmlformats.org/package/2006/relationships"><Relationship Id="rId1" Type="http://schemas.microsoft.com/office/2006/relationships/activeXControlBinary" Target="activeX1174.bin"/></Relationships>
</file>

<file path=xl/activeX/_rels/activeX1175.xml.rels><?xml version="1.0" encoding="UTF-8" standalone="yes"?>
<Relationships xmlns="http://schemas.openxmlformats.org/package/2006/relationships"><Relationship Id="rId1" Type="http://schemas.microsoft.com/office/2006/relationships/activeXControlBinary" Target="activeX1175.bin"/></Relationships>
</file>

<file path=xl/activeX/_rels/activeX1176.xml.rels><?xml version="1.0" encoding="UTF-8" standalone="yes"?>
<Relationships xmlns="http://schemas.openxmlformats.org/package/2006/relationships"><Relationship Id="rId1" Type="http://schemas.microsoft.com/office/2006/relationships/activeXControlBinary" Target="activeX1176.bin"/></Relationships>
</file>

<file path=xl/activeX/_rels/activeX1177.xml.rels><?xml version="1.0" encoding="UTF-8" standalone="yes"?>
<Relationships xmlns="http://schemas.openxmlformats.org/package/2006/relationships"><Relationship Id="rId1" Type="http://schemas.microsoft.com/office/2006/relationships/activeXControlBinary" Target="activeX1177.bin"/></Relationships>
</file>

<file path=xl/activeX/_rels/activeX1178.xml.rels><?xml version="1.0" encoding="UTF-8" standalone="yes"?>
<Relationships xmlns="http://schemas.openxmlformats.org/package/2006/relationships"><Relationship Id="rId1" Type="http://schemas.microsoft.com/office/2006/relationships/activeXControlBinary" Target="activeX1178.bin"/></Relationships>
</file>

<file path=xl/activeX/_rels/activeX1179.xml.rels><?xml version="1.0" encoding="UTF-8" standalone="yes"?>
<Relationships xmlns="http://schemas.openxmlformats.org/package/2006/relationships"><Relationship Id="rId1" Type="http://schemas.microsoft.com/office/2006/relationships/activeXControlBinary" Target="activeX1179.bin"/></Relationships>
</file>

<file path=xl/activeX/_rels/activeX1180.xml.rels><?xml version="1.0" encoding="UTF-8" standalone="yes"?>
<Relationships xmlns="http://schemas.openxmlformats.org/package/2006/relationships"><Relationship Id="rId1" Type="http://schemas.microsoft.com/office/2006/relationships/activeXControlBinary" Target="activeX1180.bin"/></Relationships>
</file>

<file path=xl/activeX/_rels/activeX1181.xml.rels><?xml version="1.0" encoding="UTF-8" standalone="yes"?>
<Relationships xmlns="http://schemas.openxmlformats.org/package/2006/relationships"><Relationship Id="rId1" Type="http://schemas.microsoft.com/office/2006/relationships/activeXControlBinary" Target="activeX1181.bin"/></Relationships>
</file>

<file path=xl/activeX/_rels/activeX1182.xml.rels><?xml version="1.0" encoding="UTF-8" standalone="yes"?>
<Relationships xmlns="http://schemas.openxmlformats.org/package/2006/relationships"><Relationship Id="rId1" Type="http://schemas.microsoft.com/office/2006/relationships/activeXControlBinary" Target="activeX1182.bin"/></Relationships>
</file>

<file path=xl/activeX/_rels/activeX1183.xml.rels><?xml version="1.0" encoding="UTF-8" standalone="yes"?>
<Relationships xmlns="http://schemas.openxmlformats.org/package/2006/relationships"><Relationship Id="rId1" Type="http://schemas.microsoft.com/office/2006/relationships/activeXControlBinary" Target="activeX1183.bin"/></Relationships>
</file>

<file path=xl/activeX/_rels/activeX1184.xml.rels><?xml version="1.0" encoding="UTF-8" standalone="yes"?>
<Relationships xmlns="http://schemas.openxmlformats.org/package/2006/relationships"><Relationship Id="rId1" Type="http://schemas.microsoft.com/office/2006/relationships/activeXControlBinary" Target="activeX1184.bin"/></Relationships>
</file>

<file path=xl/activeX/_rels/activeX1185.xml.rels><?xml version="1.0" encoding="UTF-8" standalone="yes"?>
<Relationships xmlns="http://schemas.openxmlformats.org/package/2006/relationships"><Relationship Id="rId1" Type="http://schemas.microsoft.com/office/2006/relationships/activeXControlBinary" Target="activeX1185.bin"/></Relationships>
</file>

<file path=xl/activeX/_rels/activeX1186.xml.rels><?xml version="1.0" encoding="UTF-8" standalone="yes"?>
<Relationships xmlns="http://schemas.openxmlformats.org/package/2006/relationships"><Relationship Id="rId1" Type="http://schemas.microsoft.com/office/2006/relationships/activeXControlBinary" Target="activeX1186.bin"/></Relationships>
</file>

<file path=xl/activeX/_rels/activeX1187.xml.rels><?xml version="1.0" encoding="UTF-8" standalone="yes"?>
<Relationships xmlns="http://schemas.openxmlformats.org/package/2006/relationships"><Relationship Id="rId1" Type="http://schemas.microsoft.com/office/2006/relationships/activeXControlBinary" Target="activeX1187.bin"/></Relationships>
</file>

<file path=xl/activeX/_rels/activeX1188.xml.rels><?xml version="1.0" encoding="UTF-8" standalone="yes"?>
<Relationships xmlns="http://schemas.openxmlformats.org/package/2006/relationships"><Relationship Id="rId1" Type="http://schemas.microsoft.com/office/2006/relationships/activeXControlBinary" Target="activeX1188.bin"/></Relationships>
</file>

<file path=xl/activeX/_rels/activeX1189.xml.rels><?xml version="1.0" encoding="UTF-8" standalone="yes"?>
<Relationships xmlns="http://schemas.openxmlformats.org/package/2006/relationships"><Relationship Id="rId1" Type="http://schemas.microsoft.com/office/2006/relationships/activeXControlBinary" Target="activeX1189.bin"/></Relationships>
</file>

<file path=xl/activeX/_rels/activeX1190.xml.rels><?xml version="1.0" encoding="UTF-8" standalone="yes"?>
<Relationships xmlns="http://schemas.openxmlformats.org/package/2006/relationships"><Relationship Id="rId1" Type="http://schemas.microsoft.com/office/2006/relationships/activeXControlBinary" Target="activeX1190.bin"/></Relationships>
</file>

<file path=xl/activeX/_rels/activeX1191.xml.rels><?xml version="1.0" encoding="UTF-8" standalone="yes"?>
<Relationships xmlns="http://schemas.openxmlformats.org/package/2006/relationships"><Relationship Id="rId1" Type="http://schemas.microsoft.com/office/2006/relationships/activeXControlBinary" Target="activeX1191.bin"/></Relationships>
</file>

<file path=xl/activeX/_rels/activeX1192.xml.rels><?xml version="1.0" encoding="UTF-8" standalone="yes"?>
<Relationships xmlns="http://schemas.openxmlformats.org/package/2006/relationships"><Relationship Id="rId1" Type="http://schemas.microsoft.com/office/2006/relationships/activeXControlBinary" Target="activeX1192.bin"/></Relationships>
</file>

<file path=xl/activeX/_rels/activeX1193.xml.rels><?xml version="1.0" encoding="UTF-8" standalone="yes"?>
<Relationships xmlns="http://schemas.openxmlformats.org/package/2006/relationships"><Relationship Id="rId1" Type="http://schemas.microsoft.com/office/2006/relationships/activeXControlBinary" Target="activeX1193.bin"/></Relationships>
</file>

<file path=xl/activeX/_rels/activeX1194.xml.rels><?xml version="1.0" encoding="UTF-8" standalone="yes"?>
<Relationships xmlns="http://schemas.openxmlformats.org/package/2006/relationships"><Relationship Id="rId1" Type="http://schemas.microsoft.com/office/2006/relationships/activeXControlBinary" Target="activeX1194.bin"/></Relationships>
</file>

<file path=xl/activeX/_rels/activeX1195.xml.rels><?xml version="1.0" encoding="UTF-8" standalone="yes"?>
<Relationships xmlns="http://schemas.openxmlformats.org/package/2006/relationships"><Relationship Id="rId1" Type="http://schemas.microsoft.com/office/2006/relationships/activeXControlBinary" Target="activeX1195.bin"/></Relationships>
</file>

<file path=xl/activeX/_rels/activeX1196.xml.rels><?xml version="1.0" encoding="UTF-8" standalone="yes"?>
<Relationships xmlns="http://schemas.openxmlformats.org/package/2006/relationships"><Relationship Id="rId1" Type="http://schemas.microsoft.com/office/2006/relationships/activeXControlBinary" Target="activeX1196.bin"/></Relationships>
</file>

<file path=xl/activeX/_rels/activeX1197.xml.rels><?xml version="1.0" encoding="UTF-8" standalone="yes"?>
<Relationships xmlns="http://schemas.openxmlformats.org/package/2006/relationships"><Relationship Id="rId1" Type="http://schemas.microsoft.com/office/2006/relationships/activeXControlBinary" Target="activeX1197.bin"/></Relationships>
</file>

<file path=xl/activeX/_rels/activeX1198.xml.rels><?xml version="1.0" encoding="UTF-8" standalone="yes"?>
<Relationships xmlns="http://schemas.openxmlformats.org/package/2006/relationships"><Relationship Id="rId1" Type="http://schemas.microsoft.com/office/2006/relationships/activeXControlBinary" Target="activeX1198.bin"/></Relationships>
</file>

<file path=xl/activeX/_rels/activeX1199.xml.rels><?xml version="1.0" encoding="UTF-8" standalone="yes"?>
<Relationships xmlns="http://schemas.openxmlformats.org/package/2006/relationships"><Relationship Id="rId1" Type="http://schemas.microsoft.com/office/2006/relationships/activeXControlBinary" Target="activeX1199.bin"/></Relationships>
</file>

<file path=xl/activeX/_rels/activeX1200.xml.rels><?xml version="1.0" encoding="UTF-8" standalone="yes"?>
<Relationships xmlns="http://schemas.openxmlformats.org/package/2006/relationships"><Relationship Id="rId1" Type="http://schemas.microsoft.com/office/2006/relationships/activeXControlBinary" Target="activeX1200.bin"/></Relationships>
</file>

<file path=xl/activeX/_rels/activeX1201.xml.rels><?xml version="1.0" encoding="UTF-8" standalone="yes"?>
<Relationships xmlns="http://schemas.openxmlformats.org/package/2006/relationships"><Relationship Id="rId1" Type="http://schemas.microsoft.com/office/2006/relationships/activeXControlBinary" Target="activeX1201.bin"/></Relationships>
</file>

<file path=xl/activeX/_rels/activeX1202.xml.rels><?xml version="1.0" encoding="UTF-8" standalone="yes"?>
<Relationships xmlns="http://schemas.openxmlformats.org/package/2006/relationships"><Relationship Id="rId1" Type="http://schemas.microsoft.com/office/2006/relationships/activeXControlBinary" Target="activeX1202.bin"/></Relationships>
</file>

<file path=xl/activeX/_rels/activeX1203.xml.rels><?xml version="1.0" encoding="UTF-8" standalone="yes"?>
<Relationships xmlns="http://schemas.openxmlformats.org/package/2006/relationships"><Relationship Id="rId1" Type="http://schemas.microsoft.com/office/2006/relationships/activeXControlBinary" Target="activeX1203.bin"/></Relationships>
</file>

<file path=xl/activeX/_rels/activeX1204.xml.rels><?xml version="1.0" encoding="UTF-8" standalone="yes"?>
<Relationships xmlns="http://schemas.openxmlformats.org/package/2006/relationships"><Relationship Id="rId1" Type="http://schemas.microsoft.com/office/2006/relationships/activeXControlBinary" Target="activeX1204.bin"/></Relationships>
</file>

<file path=xl/activeX/_rels/activeX1205.xml.rels><?xml version="1.0" encoding="UTF-8" standalone="yes"?>
<Relationships xmlns="http://schemas.openxmlformats.org/package/2006/relationships"><Relationship Id="rId1" Type="http://schemas.microsoft.com/office/2006/relationships/activeXControlBinary" Target="activeX1205.bin"/></Relationships>
</file>

<file path=xl/activeX/_rels/activeX1206.xml.rels><?xml version="1.0" encoding="UTF-8" standalone="yes"?>
<Relationships xmlns="http://schemas.openxmlformats.org/package/2006/relationships"><Relationship Id="rId1" Type="http://schemas.microsoft.com/office/2006/relationships/activeXControlBinary" Target="activeX1206.bin"/></Relationships>
</file>

<file path=xl/activeX/_rels/activeX1207.xml.rels><?xml version="1.0" encoding="UTF-8" standalone="yes"?>
<Relationships xmlns="http://schemas.openxmlformats.org/package/2006/relationships"><Relationship Id="rId1" Type="http://schemas.microsoft.com/office/2006/relationships/activeXControlBinary" Target="activeX1207.bin"/></Relationships>
</file>

<file path=xl/activeX/_rels/activeX1208.xml.rels><?xml version="1.0" encoding="UTF-8" standalone="yes"?>
<Relationships xmlns="http://schemas.openxmlformats.org/package/2006/relationships"><Relationship Id="rId1" Type="http://schemas.microsoft.com/office/2006/relationships/activeXControlBinary" Target="activeX1208.bin"/></Relationships>
</file>

<file path=xl/activeX/_rels/activeX1209.xml.rels><?xml version="1.0" encoding="UTF-8" standalone="yes"?>
<Relationships xmlns="http://schemas.openxmlformats.org/package/2006/relationships"><Relationship Id="rId1" Type="http://schemas.microsoft.com/office/2006/relationships/activeXControlBinary" Target="activeX1209.bin"/></Relationships>
</file>

<file path=xl/activeX/_rels/activeX1210.xml.rels><?xml version="1.0" encoding="UTF-8" standalone="yes"?>
<Relationships xmlns="http://schemas.openxmlformats.org/package/2006/relationships"><Relationship Id="rId1" Type="http://schemas.microsoft.com/office/2006/relationships/activeXControlBinary" Target="activeX1210.bin"/></Relationships>
</file>

<file path=xl/activeX/_rels/activeX1211.xml.rels><?xml version="1.0" encoding="UTF-8" standalone="yes"?>
<Relationships xmlns="http://schemas.openxmlformats.org/package/2006/relationships"><Relationship Id="rId1" Type="http://schemas.microsoft.com/office/2006/relationships/activeXControlBinary" Target="activeX1211.bin"/></Relationships>
</file>

<file path=xl/activeX/_rels/activeX1212.xml.rels><?xml version="1.0" encoding="UTF-8" standalone="yes"?>
<Relationships xmlns="http://schemas.openxmlformats.org/package/2006/relationships"><Relationship Id="rId1" Type="http://schemas.microsoft.com/office/2006/relationships/activeXControlBinary" Target="activeX1212.bin"/></Relationships>
</file>

<file path=xl/activeX/_rels/activeX1213.xml.rels><?xml version="1.0" encoding="UTF-8" standalone="yes"?>
<Relationships xmlns="http://schemas.openxmlformats.org/package/2006/relationships"><Relationship Id="rId1" Type="http://schemas.microsoft.com/office/2006/relationships/activeXControlBinary" Target="activeX1213.bin"/></Relationships>
</file>

<file path=xl/activeX/_rels/activeX1214.xml.rels><?xml version="1.0" encoding="UTF-8" standalone="yes"?>
<Relationships xmlns="http://schemas.openxmlformats.org/package/2006/relationships"><Relationship Id="rId1" Type="http://schemas.microsoft.com/office/2006/relationships/activeXControlBinary" Target="activeX1214.bin"/></Relationships>
</file>

<file path=xl/activeX/_rels/activeX1215.xml.rels><?xml version="1.0" encoding="UTF-8" standalone="yes"?>
<Relationships xmlns="http://schemas.openxmlformats.org/package/2006/relationships"><Relationship Id="rId1" Type="http://schemas.microsoft.com/office/2006/relationships/activeXControlBinary" Target="activeX1215.bin"/></Relationships>
</file>

<file path=xl/activeX/_rels/activeX1216.xml.rels><?xml version="1.0" encoding="UTF-8" standalone="yes"?>
<Relationships xmlns="http://schemas.openxmlformats.org/package/2006/relationships"><Relationship Id="rId1" Type="http://schemas.microsoft.com/office/2006/relationships/activeXControlBinary" Target="activeX1216.bin"/></Relationships>
</file>

<file path=xl/activeX/_rels/activeX1217.xml.rels><?xml version="1.0" encoding="UTF-8" standalone="yes"?>
<Relationships xmlns="http://schemas.openxmlformats.org/package/2006/relationships"><Relationship Id="rId1" Type="http://schemas.microsoft.com/office/2006/relationships/activeXControlBinary" Target="activeX1217.bin"/></Relationships>
</file>

<file path=xl/activeX/_rels/activeX1218.xml.rels><?xml version="1.0" encoding="UTF-8" standalone="yes"?>
<Relationships xmlns="http://schemas.openxmlformats.org/package/2006/relationships"><Relationship Id="rId1" Type="http://schemas.microsoft.com/office/2006/relationships/activeXControlBinary" Target="activeX1218.bin"/></Relationships>
</file>

<file path=xl/activeX/_rels/activeX1219.xml.rels><?xml version="1.0" encoding="UTF-8" standalone="yes"?>
<Relationships xmlns="http://schemas.openxmlformats.org/package/2006/relationships"><Relationship Id="rId1" Type="http://schemas.microsoft.com/office/2006/relationships/activeXControlBinary" Target="activeX1219.bin"/></Relationships>
</file>

<file path=xl/activeX/_rels/activeX1220.xml.rels><?xml version="1.0" encoding="UTF-8" standalone="yes"?>
<Relationships xmlns="http://schemas.openxmlformats.org/package/2006/relationships"><Relationship Id="rId1" Type="http://schemas.microsoft.com/office/2006/relationships/activeXControlBinary" Target="activeX1220.bin"/></Relationships>
</file>

<file path=xl/activeX/_rels/activeX1221.xml.rels><?xml version="1.0" encoding="UTF-8" standalone="yes"?>
<Relationships xmlns="http://schemas.openxmlformats.org/package/2006/relationships"><Relationship Id="rId1" Type="http://schemas.microsoft.com/office/2006/relationships/activeXControlBinary" Target="activeX1221.bin"/></Relationships>
</file>

<file path=xl/activeX/_rels/activeX1222.xml.rels><?xml version="1.0" encoding="UTF-8" standalone="yes"?>
<Relationships xmlns="http://schemas.openxmlformats.org/package/2006/relationships"><Relationship Id="rId1" Type="http://schemas.microsoft.com/office/2006/relationships/activeXControlBinary" Target="activeX1222.bin"/></Relationships>
</file>

<file path=xl/activeX/_rels/activeX1223.xml.rels><?xml version="1.0" encoding="UTF-8" standalone="yes"?>
<Relationships xmlns="http://schemas.openxmlformats.org/package/2006/relationships"><Relationship Id="rId1" Type="http://schemas.microsoft.com/office/2006/relationships/activeXControlBinary" Target="activeX1223.bin"/></Relationships>
</file>

<file path=xl/activeX/_rels/activeX1224.xml.rels><?xml version="1.0" encoding="UTF-8" standalone="yes"?>
<Relationships xmlns="http://schemas.openxmlformats.org/package/2006/relationships"><Relationship Id="rId1" Type="http://schemas.microsoft.com/office/2006/relationships/activeXControlBinary" Target="activeX1224.bin"/></Relationships>
</file>

<file path=xl/activeX/_rels/activeX1225.xml.rels><?xml version="1.0" encoding="UTF-8" standalone="yes"?>
<Relationships xmlns="http://schemas.openxmlformats.org/package/2006/relationships"><Relationship Id="rId1" Type="http://schemas.microsoft.com/office/2006/relationships/activeXControlBinary" Target="activeX1225.bin"/></Relationships>
</file>

<file path=xl/activeX/_rels/activeX1226.xml.rels><?xml version="1.0" encoding="UTF-8" standalone="yes"?>
<Relationships xmlns="http://schemas.openxmlformats.org/package/2006/relationships"><Relationship Id="rId1" Type="http://schemas.microsoft.com/office/2006/relationships/activeXControlBinary" Target="activeX1226.bin"/></Relationships>
</file>

<file path=xl/activeX/_rels/activeX1227.xml.rels><?xml version="1.0" encoding="UTF-8" standalone="yes"?>
<Relationships xmlns="http://schemas.openxmlformats.org/package/2006/relationships"><Relationship Id="rId1" Type="http://schemas.microsoft.com/office/2006/relationships/activeXControlBinary" Target="activeX1227.bin"/></Relationships>
</file>

<file path=xl/activeX/_rels/activeX1228.xml.rels><?xml version="1.0" encoding="UTF-8" standalone="yes"?>
<Relationships xmlns="http://schemas.openxmlformats.org/package/2006/relationships"><Relationship Id="rId1" Type="http://schemas.microsoft.com/office/2006/relationships/activeXControlBinary" Target="activeX1228.bin"/></Relationships>
</file>

<file path=xl/activeX/_rels/activeX1229.xml.rels><?xml version="1.0" encoding="UTF-8" standalone="yes"?>
<Relationships xmlns="http://schemas.openxmlformats.org/package/2006/relationships"><Relationship Id="rId1" Type="http://schemas.microsoft.com/office/2006/relationships/activeXControlBinary" Target="activeX1229.bin"/></Relationships>
</file>

<file path=xl/activeX/_rels/activeX1230.xml.rels><?xml version="1.0" encoding="UTF-8" standalone="yes"?>
<Relationships xmlns="http://schemas.openxmlformats.org/package/2006/relationships"><Relationship Id="rId1" Type="http://schemas.microsoft.com/office/2006/relationships/activeXControlBinary" Target="activeX1230.bin"/></Relationships>
</file>

<file path=xl/activeX/_rels/activeX1231.xml.rels><?xml version="1.0" encoding="UTF-8" standalone="yes"?>
<Relationships xmlns="http://schemas.openxmlformats.org/package/2006/relationships"><Relationship Id="rId1" Type="http://schemas.microsoft.com/office/2006/relationships/activeXControlBinary" Target="activeX1231.bin"/></Relationships>
</file>

<file path=xl/activeX/_rels/activeX1232.xml.rels><?xml version="1.0" encoding="UTF-8" standalone="yes"?>
<Relationships xmlns="http://schemas.openxmlformats.org/package/2006/relationships"><Relationship Id="rId1" Type="http://schemas.microsoft.com/office/2006/relationships/activeXControlBinary" Target="activeX1232.bin"/></Relationships>
</file>

<file path=xl/activeX/_rels/activeX1233.xml.rels><?xml version="1.0" encoding="UTF-8" standalone="yes"?>
<Relationships xmlns="http://schemas.openxmlformats.org/package/2006/relationships"><Relationship Id="rId1" Type="http://schemas.microsoft.com/office/2006/relationships/activeXControlBinary" Target="activeX1233.bin"/></Relationships>
</file>

<file path=xl/activeX/_rels/activeX1234.xml.rels><?xml version="1.0" encoding="UTF-8" standalone="yes"?>
<Relationships xmlns="http://schemas.openxmlformats.org/package/2006/relationships"><Relationship Id="rId1" Type="http://schemas.microsoft.com/office/2006/relationships/activeXControlBinary" Target="activeX1234.bin"/></Relationships>
</file>

<file path=xl/activeX/_rels/activeX1235.xml.rels><?xml version="1.0" encoding="UTF-8" standalone="yes"?>
<Relationships xmlns="http://schemas.openxmlformats.org/package/2006/relationships"><Relationship Id="rId1" Type="http://schemas.microsoft.com/office/2006/relationships/activeXControlBinary" Target="activeX1235.bin"/></Relationships>
</file>

<file path=xl/activeX/_rels/activeX1236.xml.rels><?xml version="1.0" encoding="UTF-8" standalone="yes"?>
<Relationships xmlns="http://schemas.openxmlformats.org/package/2006/relationships"><Relationship Id="rId1" Type="http://schemas.microsoft.com/office/2006/relationships/activeXControlBinary" Target="activeX1236.bin"/></Relationships>
</file>

<file path=xl/activeX/_rels/activeX1237.xml.rels><?xml version="1.0" encoding="UTF-8" standalone="yes"?>
<Relationships xmlns="http://schemas.openxmlformats.org/package/2006/relationships"><Relationship Id="rId1" Type="http://schemas.microsoft.com/office/2006/relationships/activeXControlBinary" Target="activeX1237.bin"/></Relationships>
</file>

<file path=xl/activeX/_rels/activeX1238.xml.rels><?xml version="1.0" encoding="UTF-8" standalone="yes"?>
<Relationships xmlns="http://schemas.openxmlformats.org/package/2006/relationships"><Relationship Id="rId1" Type="http://schemas.microsoft.com/office/2006/relationships/activeXControlBinary" Target="activeX1238.bin"/></Relationships>
</file>

<file path=xl/activeX/_rels/activeX1239.xml.rels><?xml version="1.0" encoding="UTF-8" standalone="yes"?>
<Relationships xmlns="http://schemas.openxmlformats.org/package/2006/relationships"><Relationship Id="rId1" Type="http://schemas.microsoft.com/office/2006/relationships/activeXControlBinary" Target="activeX1239.bin"/></Relationships>
</file>

<file path=xl/activeX/_rels/activeX1240.xml.rels><?xml version="1.0" encoding="UTF-8" standalone="yes"?>
<Relationships xmlns="http://schemas.openxmlformats.org/package/2006/relationships"><Relationship Id="rId1" Type="http://schemas.microsoft.com/office/2006/relationships/activeXControlBinary" Target="activeX1240.bin"/></Relationships>
</file>

<file path=xl/activeX/_rels/activeX1241.xml.rels><?xml version="1.0" encoding="UTF-8" standalone="yes"?>
<Relationships xmlns="http://schemas.openxmlformats.org/package/2006/relationships"><Relationship Id="rId1" Type="http://schemas.microsoft.com/office/2006/relationships/activeXControlBinary" Target="activeX1241.bin"/></Relationships>
</file>

<file path=xl/activeX/_rels/activeX1242.xml.rels><?xml version="1.0" encoding="UTF-8" standalone="yes"?>
<Relationships xmlns="http://schemas.openxmlformats.org/package/2006/relationships"><Relationship Id="rId1" Type="http://schemas.microsoft.com/office/2006/relationships/activeXControlBinary" Target="activeX1242.bin"/></Relationships>
</file>

<file path=xl/activeX/_rels/activeX1243.xml.rels><?xml version="1.0" encoding="UTF-8" standalone="yes"?>
<Relationships xmlns="http://schemas.openxmlformats.org/package/2006/relationships"><Relationship Id="rId1" Type="http://schemas.microsoft.com/office/2006/relationships/activeXControlBinary" Target="activeX1243.bin"/></Relationships>
</file>

<file path=xl/activeX/_rels/activeX1244.xml.rels><?xml version="1.0" encoding="UTF-8" standalone="yes"?>
<Relationships xmlns="http://schemas.openxmlformats.org/package/2006/relationships"><Relationship Id="rId1" Type="http://schemas.microsoft.com/office/2006/relationships/activeXControlBinary" Target="activeX1244.bin"/></Relationships>
</file>

<file path=xl/activeX/_rels/activeX1245.xml.rels><?xml version="1.0" encoding="UTF-8" standalone="yes"?>
<Relationships xmlns="http://schemas.openxmlformats.org/package/2006/relationships"><Relationship Id="rId1" Type="http://schemas.microsoft.com/office/2006/relationships/activeXControlBinary" Target="activeX1245.bin"/></Relationships>
</file>

<file path=xl/activeX/_rels/activeX1246.xml.rels><?xml version="1.0" encoding="UTF-8" standalone="yes"?>
<Relationships xmlns="http://schemas.openxmlformats.org/package/2006/relationships"><Relationship Id="rId1" Type="http://schemas.microsoft.com/office/2006/relationships/activeXControlBinary" Target="activeX1246.bin"/></Relationships>
</file>

<file path=xl/activeX/_rels/activeX1247.xml.rels><?xml version="1.0" encoding="UTF-8" standalone="yes"?>
<Relationships xmlns="http://schemas.openxmlformats.org/package/2006/relationships"><Relationship Id="rId1" Type="http://schemas.microsoft.com/office/2006/relationships/activeXControlBinary" Target="activeX1247.bin"/></Relationships>
</file>

<file path=xl/activeX/_rels/activeX1248.xml.rels><?xml version="1.0" encoding="UTF-8" standalone="yes"?>
<Relationships xmlns="http://schemas.openxmlformats.org/package/2006/relationships"><Relationship Id="rId1" Type="http://schemas.microsoft.com/office/2006/relationships/activeXControlBinary" Target="activeX1248.bin"/></Relationships>
</file>

<file path=xl/activeX/_rels/activeX1249.xml.rels><?xml version="1.0" encoding="UTF-8" standalone="yes"?>
<Relationships xmlns="http://schemas.openxmlformats.org/package/2006/relationships"><Relationship Id="rId1" Type="http://schemas.microsoft.com/office/2006/relationships/activeXControlBinary" Target="activeX1249.bin"/></Relationships>
</file>

<file path=xl/activeX/_rels/activeX1250.xml.rels><?xml version="1.0" encoding="UTF-8" standalone="yes"?>
<Relationships xmlns="http://schemas.openxmlformats.org/package/2006/relationships"><Relationship Id="rId1" Type="http://schemas.microsoft.com/office/2006/relationships/activeXControlBinary" Target="activeX1250.bin"/></Relationships>
</file>

<file path=xl/activeX/_rels/activeX1251.xml.rels><?xml version="1.0" encoding="UTF-8" standalone="yes"?>
<Relationships xmlns="http://schemas.openxmlformats.org/package/2006/relationships"><Relationship Id="rId1" Type="http://schemas.microsoft.com/office/2006/relationships/activeXControlBinary" Target="activeX1251.bin"/></Relationships>
</file>

<file path=xl/activeX/_rels/activeX1252.xml.rels><?xml version="1.0" encoding="UTF-8" standalone="yes"?>
<Relationships xmlns="http://schemas.openxmlformats.org/package/2006/relationships"><Relationship Id="rId1" Type="http://schemas.microsoft.com/office/2006/relationships/activeXControlBinary" Target="activeX1252.bin"/></Relationships>
</file>

<file path=xl/activeX/_rels/activeX1253.xml.rels><?xml version="1.0" encoding="UTF-8" standalone="yes"?>
<Relationships xmlns="http://schemas.openxmlformats.org/package/2006/relationships"><Relationship Id="rId1" Type="http://schemas.microsoft.com/office/2006/relationships/activeXControlBinary" Target="activeX1253.bin"/></Relationships>
</file>

<file path=xl/activeX/_rels/activeX1254.xml.rels><?xml version="1.0" encoding="UTF-8" standalone="yes"?>
<Relationships xmlns="http://schemas.openxmlformats.org/package/2006/relationships"><Relationship Id="rId1" Type="http://schemas.microsoft.com/office/2006/relationships/activeXControlBinary" Target="activeX1254.bin"/></Relationships>
</file>

<file path=xl/activeX/_rels/activeX1255.xml.rels><?xml version="1.0" encoding="UTF-8" standalone="yes"?>
<Relationships xmlns="http://schemas.openxmlformats.org/package/2006/relationships"><Relationship Id="rId1" Type="http://schemas.microsoft.com/office/2006/relationships/activeXControlBinary" Target="activeX1255.bin"/></Relationships>
</file>

<file path=xl/activeX/_rels/activeX1256.xml.rels><?xml version="1.0" encoding="UTF-8" standalone="yes"?>
<Relationships xmlns="http://schemas.openxmlformats.org/package/2006/relationships"><Relationship Id="rId1" Type="http://schemas.microsoft.com/office/2006/relationships/activeXControlBinary" Target="activeX1256.bin"/></Relationships>
</file>

<file path=xl/activeX/_rels/activeX1257.xml.rels><?xml version="1.0" encoding="UTF-8" standalone="yes"?>
<Relationships xmlns="http://schemas.openxmlformats.org/package/2006/relationships"><Relationship Id="rId1" Type="http://schemas.microsoft.com/office/2006/relationships/activeXControlBinary" Target="activeX1257.bin"/></Relationships>
</file>

<file path=xl/activeX/_rels/activeX1258.xml.rels><?xml version="1.0" encoding="UTF-8" standalone="yes"?>
<Relationships xmlns="http://schemas.openxmlformats.org/package/2006/relationships"><Relationship Id="rId1" Type="http://schemas.microsoft.com/office/2006/relationships/activeXControlBinary" Target="activeX1258.bin"/></Relationships>
</file>

<file path=xl/activeX/_rels/activeX1259.xml.rels><?xml version="1.0" encoding="UTF-8" standalone="yes"?>
<Relationships xmlns="http://schemas.openxmlformats.org/package/2006/relationships"><Relationship Id="rId1" Type="http://schemas.microsoft.com/office/2006/relationships/activeXControlBinary" Target="activeX1259.bin"/></Relationships>
</file>

<file path=xl/activeX/_rels/activeX1260.xml.rels><?xml version="1.0" encoding="UTF-8" standalone="yes"?>
<Relationships xmlns="http://schemas.openxmlformats.org/package/2006/relationships"><Relationship Id="rId1" Type="http://schemas.microsoft.com/office/2006/relationships/activeXControlBinary" Target="activeX1260.bin"/></Relationships>
</file>

<file path=xl/activeX/_rels/activeX1261.xml.rels><?xml version="1.0" encoding="UTF-8" standalone="yes"?>
<Relationships xmlns="http://schemas.openxmlformats.org/package/2006/relationships"><Relationship Id="rId1" Type="http://schemas.microsoft.com/office/2006/relationships/activeXControlBinary" Target="activeX1261.bin"/></Relationships>
</file>

<file path=xl/activeX/_rels/activeX1262.xml.rels><?xml version="1.0" encoding="UTF-8" standalone="yes"?>
<Relationships xmlns="http://schemas.openxmlformats.org/package/2006/relationships"><Relationship Id="rId1" Type="http://schemas.microsoft.com/office/2006/relationships/activeXControlBinary" Target="activeX1262.bin"/></Relationships>
</file>

<file path=xl/activeX/_rels/activeX1263.xml.rels><?xml version="1.0" encoding="UTF-8" standalone="yes"?>
<Relationships xmlns="http://schemas.openxmlformats.org/package/2006/relationships"><Relationship Id="rId1" Type="http://schemas.microsoft.com/office/2006/relationships/activeXControlBinary" Target="activeX1263.bin"/></Relationships>
</file>

<file path=xl/activeX/_rels/activeX1264.xml.rels><?xml version="1.0" encoding="UTF-8" standalone="yes"?>
<Relationships xmlns="http://schemas.openxmlformats.org/package/2006/relationships"><Relationship Id="rId1" Type="http://schemas.microsoft.com/office/2006/relationships/activeXControlBinary" Target="activeX1264.bin"/></Relationships>
</file>

<file path=xl/activeX/_rels/activeX1265.xml.rels><?xml version="1.0" encoding="UTF-8" standalone="yes"?>
<Relationships xmlns="http://schemas.openxmlformats.org/package/2006/relationships"><Relationship Id="rId1" Type="http://schemas.microsoft.com/office/2006/relationships/activeXControlBinary" Target="activeX1265.bin"/></Relationships>
</file>

<file path=xl/activeX/_rels/activeX1266.xml.rels><?xml version="1.0" encoding="UTF-8" standalone="yes"?>
<Relationships xmlns="http://schemas.openxmlformats.org/package/2006/relationships"><Relationship Id="rId1" Type="http://schemas.microsoft.com/office/2006/relationships/activeXControlBinary" Target="activeX1266.bin"/></Relationships>
</file>

<file path=xl/activeX/_rels/activeX1267.xml.rels><?xml version="1.0" encoding="UTF-8" standalone="yes"?>
<Relationships xmlns="http://schemas.openxmlformats.org/package/2006/relationships"><Relationship Id="rId1" Type="http://schemas.microsoft.com/office/2006/relationships/activeXControlBinary" Target="activeX1267.bin"/></Relationships>
</file>

<file path=xl/activeX/_rels/activeX1268.xml.rels><?xml version="1.0" encoding="UTF-8" standalone="yes"?>
<Relationships xmlns="http://schemas.openxmlformats.org/package/2006/relationships"><Relationship Id="rId1" Type="http://schemas.microsoft.com/office/2006/relationships/activeXControlBinary" Target="activeX1268.bin"/></Relationships>
</file>

<file path=xl/activeX/_rels/activeX1269.xml.rels><?xml version="1.0" encoding="UTF-8" standalone="yes"?>
<Relationships xmlns="http://schemas.openxmlformats.org/package/2006/relationships"><Relationship Id="rId1" Type="http://schemas.microsoft.com/office/2006/relationships/activeXControlBinary" Target="activeX1269.bin"/></Relationships>
</file>

<file path=xl/activeX/_rels/activeX1270.xml.rels><?xml version="1.0" encoding="UTF-8" standalone="yes"?>
<Relationships xmlns="http://schemas.openxmlformats.org/package/2006/relationships"><Relationship Id="rId1" Type="http://schemas.microsoft.com/office/2006/relationships/activeXControlBinary" Target="activeX1270.bin"/></Relationships>
</file>

<file path=xl/activeX/_rels/activeX1271.xml.rels><?xml version="1.0" encoding="UTF-8" standalone="yes"?>
<Relationships xmlns="http://schemas.openxmlformats.org/package/2006/relationships"><Relationship Id="rId1" Type="http://schemas.microsoft.com/office/2006/relationships/activeXControlBinary" Target="activeX1271.bin"/></Relationships>
</file>

<file path=xl/activeX/_rels/activeX1272.xml.rels><?xml version="1.0" encoding="UTF-8" standalone="yes"?>
<Relationships xmlns="http://schemas.openxmlformats.org/package/2006/relationships"><Relationship Id="rId1" Type="http://schemas.microsoft.com/office/2006/relationships/activeXControlBinary" Target="activeX1272.bin"/></Relationships>
</file>

<file path=xl/activeX/_rels/activeX1273.xml.rels><?xml version="1.0" encoding="UTF-8" standalone="yes"?>
<Relationships xmlns="http://schemas.openxmlformats.org/package/2006/relationships"><Relationship Id="rId1" Type="http://schemas.microsoft.com/office/2006/relationships/activeXControlBinary" Target="activeX1273.bin"/></Relationships>
</file>

<file path=xl/activeX/_rels/activeX1274.xml.rels><?xml version="1.0" encoding="UTF-8" standalone="yes"?>
<Relationships xmlns="http://schemas.openxmlformats.org/package/2006/relationships"><Relationship Id="rId1" Type="http://schemas.microsoft.com/office/2006/relationships/activeXControlBinary" Target="activeX1274.bin"/></Relationships>
</file>

<file path=xl/activeX/_rels/activeX1275.xml.rels><?xml version="1.0" encoding="UTF-8" standalone="yes"?>
<Relationships xmlns="http://schemas.openxmlformats.org/package/2006/relationships"><Relationship Id="rId1" Type="http://schemas.microsoft.com/office/2006/relationships/activeXControlBinary" Target="activeX1275.bin"/></Relationships>
</file>

<file path=xl/activeX/_rels/activeX1276.xml.rels><?xml version="1.0" encoding="UTF-8" standalone="yes"?>
<Relationships xmlns="http://schemas.openxmlformats.org/package/2006/relationships"><Relationship Id="rId1" Type="http://schemas.microsoft.com/office/2006/relationships/activeXControlBinary" Target="activeX1276.bin"/></Relationships>
</file>

<file path=xl/activeX/_rels/activeX1277.xml.rels><?xml version="1.0" encoding="UTF-8" standalone="yes"?>
<Relationships xmlns="http://schemas.openxmlformats.org/package/2006/relationships"><Relationship Id="rId1" Type="http://schemas.microsoft.com/office/2006/relationships/activeXControlBinary" Target="activeX1277.bin"/></Relationships>
</file>

<file path=xl/activeX/_rels/activeX1278.xml.rels><?xml version="1.0" encoding="UTF-8" standalone="yes"?>
<Relationships xmlns="http://schemas.openxmlformats.org/package/2006/relationships"><Relationship Id="rId1" Type="http://schemas.microsoft.com/office/2006/relationships/activeXControlBinary" Target="activeX1278.bin"/></Relationships>
</file>

<file path=xl/activeX/_rels/activeX1279.xml.rels><?xml version="1.0" encoding="UTF-8" standalone="yes"?>
<Relationships xmlns="http://schemas.openxmlformats.org/package/2006/relationships"><Relationship Id="rId1" Type="http://schemas.microsoft.com/office/2006/relationships/activeXControlBinary" Target="activeX1279.bin"/></Relationships>
</file>

<file path=xl/activeX/_rels/activeX1280.xml.rels><?xml version="1.0" encoding="UTF-8" standalone="yes"?>
<Relationships xmlns="http://schemas.openxmlformats.org/package/2006/relationships"><Relationship Id="rId1" Type="http://schemas.microsoft.com/office/2006/relationships/activeXControlBinary" Target="activeX1280.bin"/></Relationships>
</file>

<file path=xl/activeX/_rels/activeX1281.xml.rels><?xml version="1.0" encoding="UTF-8" standalone="yes"?>
<Relationships xmlns="http://schemas.openxmlformats.org/package/2006/relationships"><Relationship Id="rId1" Type="http://schemas.microsoft.com/office/2006/relationships/activeXControlBinary" Target="activeX1281.bin"/></Relationships>
</file>

<file path=xl/activeX/_rels/activeX1282.xml.rels><?xml version="1.0" encoding="UTF-8" standalone="yes"?>
<Relationships xmlns="http://schemas.openxmlformats.org/package/2006/relationships"><Relationship Id="rId1" Type="http://schemas.microsoft.com/office/2006/relationships/activeXControlBinary" Target="activeX1282.bin"/></Relationships>
</file>

<file path=xl/activeX/_rels/activeX1283.xml.rels><?xml version="1.0" encoding="UTF-8" standalone="yes"?>
<Relationships xmlns="http://schemas.openxmlformats.org/package/2006/relationships"><Relationship Id="rId1" Type="http://schemas.microsoft.com/office/2006/relationships/activeXControlBinary" Target="activeX1283.bin"/></Relationships>
</file>

<file path=xl/activeX/_rels/activeX1284.xml.rels><?xml version="1.0" encoding="UTF-8" standalone="yes"?>
<Relationships xmlns="http://schemas.openxmlformats.org/package/2006/relationships"><Relationship Id="rId1" Type="http://schemas.microsoft.com/office/2006/relationships/activeXControlBinary" Target="activeX1284.bin"/></Relationships>
</file>

<file path=xl/activeX/_rels/activeX1285.xml.rels><?xml version="1.0" encoding="UTF-8" standalone="yes"?>
<Relationships xmlns="http://schemas.openxmlformats.org/package/2006/relationships"><Relationship Id="rId1" Type="http://schemas.microsoft.com/office/2006/relationships/activeXControlBinary" Target="activeX1285.bin"/></Relationships>
</file>

<file path=xl/activeX/_rels/activeX1286.xml.rels><?xml version="1.0" encoding="UTF-8" standalone="yes"?>
<Relationships xmlns="http://schemas.openxmlformats.org/package/2006/relationships"><Relationship Id="rId1" Type="http://schemas.microsoft.com/office/2006/relationships/activeXControlBinary" Target="activeX1286.bin"/></Relationships>
</file>

<file path=xl/activeX/_rels/activeX1287.xml.rels><?xml version="1.0" encoding="UTF-8" standalone="yes"?>
<Relationships xmlns="http://schemas.openxmlformats.org/package/2006/relationships"><Relationship Id="rId1" Type="http://schemas.microsoft.com/office/2006/relationships/activeXControlBinary" Target="activeX1287.bin"/></Relationships>
</file>

<file path=xl/activeX/_rels/activeX1288.xml.rels><?xml version="1.0" encoding="UTF-8" standalone="yes"?>
<Relationships xmlns="http://schemas.openxmlformats.org/package/2006/relationships"><Relationship Id="rId1" Type="http://schemas.microsoft.com/office/2006/relationships/activeXControlBinary" Target="activeX1288.bin"/></Relationships>
</file>

<file path=xl/activeX/_rels/activeX1289.xml.rels><?xml version="1.0" encoding="UTF-8" standalone="yes"?>
<Relationships xmlns="http://schemas.openxmlformats.org/package/2006/relationships"><Relationship Id="rId1" Type="http://schemas.microsoft.com/office/2006/relationships/activeXControlBinary" Target="activeX1289.bin"/></Relationships>
</file>

<file path=xl/activeX/_rels/activeX1290.xml.rels><?xml version="1.0" encoding="UTF-8" standalone="yes"?>
<Relationships xmlns="http://schemas.openxmlformats.org/package/2006/relationships"><Relationship Id="rId1" Type="http://schemas.microsoft.com/office/2006/relationships/activeXControlBinary" Target="activeX1290.bin"/></Relationships>
</file>

<file path=xl/activeX/_rels/activeX1291.xml.rels><?xml version="1.0" encoding="UTF-8" standalone="yes"?>
<Relationships xmlns="http://schemas.openxmlformats.org/package/2006/relationships"><Relationship Id="rId1" Type="http://schemas.microsoft.com/office/2006/relationships/activeXControlBinary" Target="activeX1291.bin"/></Relationships>
</file>

<file path=xl/activeX/_rels/activeX1292.xml.rels><?xml version="1.0" encoding="UTF-8" standalone="yes"?>
<Relationships xmlns="http://schemas.openxmlformats.org/package/2006/relationships"><Relationship Id="rId1" Type="http://schemas.microsoft.com/office/2006/relationships/activeXControlBinary" Target="activeX1292.bin"/></Relationships>
</file>

<file path=xl/activeX/_rels/activeX1293.xml.rels><?xml version="1.0" encoding="UTF-8" standalone="yes"?>
<Relationships xmlns="http://schemas.openxmlformats.org/package/2006/relationships"><Relationship Id="rId1" Type="http://schemas.microsoft.com/office/2006/relationships/activeXControlBinary" Target="activeX1293.bin"/></Relationships>
</file>

<file path=xl/activeX/_rels/activeX1294.xml.rels><?xml version="1.0" encoding="UTF-8" standalone="yes"?>
<Relationships xmlns="http://schemas.openxmlformats.org/package/2006/relationships"><Relationship Id="rId1" Type="http://schemas.microsoft.com/office/2006/relationships/activeXControlBinary" Target="activeX1294.bin"/></Relationships>
</file>

<file path=xl/activeX/_rels/activeX1295.xml.rels><?xml version="1.0" encoding="UTF-8" standalone="yes"?>
<Relationships xmlns="http://schemas.openxmlformats.org/package/2006/relationships"><Relationship Id="rId1" Type="http://schemas.microsoft.com/office/2006/relationships/activeXControlBinary" Target="activeX1295.bin"/></Relationships>
</file>

<file path=xl/activeX/_rels/activeX1296.xml.rels><?xml version="1.0" encoding="UTF-8" standalone="yes"?>
<Relationships xmlns="http://schemas.openxmlformats.org/package/2006/relationships"><Relationship Id="rId1" Type="http://schemas.microsoft.com/office/2006/relationships/activeXControlBinary" Target="activeX1296.bin"/></Relationships>
</file>

<file path=xl/activeX/_rels/activeX1297.xml.rels><?xml version="1.0" encoding="UTF-8" standalone="yes"?>
<Relationships xmlns="http://schemas.openxmlformats.org/package/2006/relationships"><Relationship Id="rId1" Type="http://schemas.microsoft.com/office/2006/relationships/activeXControlBinary" Target="activeX1297.bin"/></Relationships>
</file>

<file path=xl/activeX/_rels/activeX1298.xml.rels><?xml version="1.0" encoding="UTF-8" standalone="yes"?>
<Relationships xmlns="http://schemas.openxmlformats.org/package/2006/relationships"><Relationship Id="rId1" Type="http://schemas.microsoft.com/office/2006/relationships/activeXControlBinary" Target="activeX1298.bin"/></Relationships>
</file>

<file path=xl/activeX/_rels/activeX1299.xml.rels><?xml version="1.0" encoding="UTF-8" standalone="yes"?>
<Relationships xmlns="http://schemas.openxmlformats.org/package/2006/relationships"><Relationship Id="rId1" Type="http://schemas.microsoft.com/office/2006/relationships/activeXControlBinary" Target="activeX1299.bin"/></Relationships>
</file>

<file path=xl/activeX/_rels/activeX1300.xml.rels><?xml version="1.0" encoding="UTF-8" standalone="yes"?>
<Relationships xmlns="http://schemas.openxmlformats.org/package/2006/relationships"><Relationship Id="rId1" Type="http://schemas.microsoft.com/office/2006/relationships/activeXControlBinary" Target="activeX1300.bin"/></Relationships>
</file>

<file path=xl/activeX/_rels/activeX1301.xml.rels><?xml version="1.0" encoding="UTF-8" standalone="yes"?>
<Relationships xmlns="http://schemas.openxmlformats.org/package/2006/relationships"><Relationship Id="rId1" Type="http://schemas.microsoft.com/office/2006/relationships/activeXControlBinary" Target="activeX1301.bin"/></Relationships>
</file>

<file path=xl/activeX/_rels/activeX1302.xml.rels><?xml version="1.0" encoding="UTF-8" standalone="yes"?>
<Relationships xmlns="http://schemas.openxmlformats.org/package/2006/relationships"><Relationship Id="rId1" Type="http://schemas.microsoft.com/office/2006/relationships/activeXControlBinary" Target="activeX1302.bin"/></Relationships>
</file>

<file path=xl/activeX/_rels/activeX1303.xml.rels><?xml version="1.0" encoding="UTF-8" standalone="yes"?>
<Relationships xmlns="http://schemas.openxmlformats.org/package/2006/relationships"><Relationship Id="rId1" Type="http://schemas.microsoft.com/office/2006/relationships/activeXControlBinary" Target="activeX1303.bin"/></Relationships>
</file>

<file path=xl/activeX/_rels/activeX1304.xml.rels><?xml version="1.0" encoding="UTF-8" standalone="yes"?>
<Relationships xmlns="http://schemas.openxmlformats.org/package/2006/relationships"><Relationship Id="rId1" Type="http://schemas.microsoft.com/office/2006/relationships/activeXControlBinary" Target="activeX1304.bin"/></Relationships>
</file>

<file path=xl/activeX/_rels/activeX1305.xml.rels><?xml version="1.0" encoding="UTF-8" standalone="yes"?>
<Relationships xmlns="http://schemas.openxmlformats.org/package/2006/relationships"><Relationship Id="rId1" Type="http://schemas.microsoft.com/office/2006/relationships/activeXControlBinary" Target="activeX1305.bin"/></Relationships>
</file>

<file path=xl/activeX/_rels/activeX1306.xml.rels><?xml version="1.0" encoding="UTF-8" standalone="yes"?>
<Relationships xmlns="http://schemas.openxmlformats.org/package/2006/relationships"><Relationship Id="rId1" Type="http://schemas.microsoft.com/office/2006/relationships/activeXControlBinary" Target="activeX1306.bin"/></Relationships>
</file>

<file path=xl/activeX/_rels/activeX1307.xml.rels><?xml version="1.0" encoding="UTF-8" standalone="yes"?>
<Relationships xmlns="http://schemas.openxmlformats.org/package/2006/relationships"><Relationship Id="rId1" Type="http://schemas.microsoft.com/office/2006/relationships/activeXControlBinary" Target="activeX1307.bin"/></Relationships>
</file>

<file path=xl/activeX/_rels/activeX1308.xml.rels><?xml version="1.0" encoding="UTF-8" standalone="yes"?>
<Relationships xmlns="http://schemas.openxmlformats.org/package/2006/relationships"><Relationship Id="rId1" Type="http://schemas.microsoft.com/office/2006/relationships/activeXControlBinary" Target="activeX1308.bin"/></Relationships>
</file>

<file path=xl/activeX/_rels/activeX1309.xml.rels><?xml version="1.0" encoding="UTF-8" standalone="yes"?>
<Relationships xmlns="http://schemas.openxmlformats.org/package/2006/relationships"><Relationship Id="rId1" Type="http://schemas.microsoft.com/office/2006/relationships/activeXControlBinary" Target="activeX1309.bin"/></Relationships>
</file>

<file path=xl/activeX/_rels/activeX1310.xml.rels><?xml version="1.0" encoding="UTF-8" standalone="yes"?>
<Relationships xmlns="http://schemas.openxmlformats.org/package/2006/relationships"><Relationship Id="rId1" Type="http://schemas.microsoft.com/office/2006/relationships/activeXControlBinary" Target="activeX1310.bin"/></Relationships>
</file>

<file path=xl/activeX/_rels/activeX1311.xml.rels><?xml version="1.0" encoding="UTF-8" standalone="yes"?>
<Relationships xmlns="http://schemas.openxmlformats.org/package/2006/relationships"><Relationship Id="rId1" Type="http://schemas.microsoft.com/office/2006/relationships/activeXControlBinary" Target="activeX1311.bin"/></Relationships>
</file>

<file path=xl/activeX/_rels/activeX1312.xml.rels><?xml version="1.0" encoding="UTF-8" standalone="yes"?>
<Relationships xmlns="http://schemas.openxmlformats.org/package/2006/relationships"><Relationship Id="rId1" Type="http://schemas.microsoft.com/office/2006/relationships/activeXControlBinary" Target="activeX1312.bin"/></Relationships>
</file>

<file path=xl/activeX/_rels/activeX1313.xml.rels><?xml version="1.0" encoding="UTF-8" standalone="yes"?>
<Relationships xmlns="http://schemas.openxmlformats.org/package/2006/relationships"><Relationship Id="rId1" Type="http://schemas.microsoft.com/office/2006/relationships/activeXControlBinary" Target="activeX1313.bin"/></Relationships>
</file>

<file path=xl/activeX/_rels/activeX1314.xml.rels><?xml version="1.0" encoding="UTF-8" standalone="yes"?>
<Relationships xmlns="http://schemas.openxmlformats.org/package/2006/relationships"><Relationship Id="rId1" Type="http://schemas.microsoft.com/office/2006/relationships/activeXControlBinary" Target="activeX1314.bin"/></Relationships>
</file>

<file path=xl/activeX/_rels/activeX1315.xml.rels><?xml version="1.0" encoding="UTF-8" standalone="yes"?>
<Relationships xmlns="http://schemas.openxmlformats.org/package/2006/relationships"><Relationship Id="rId1" Type="http://schemas.microsoft.com/office/2006/relationships/activeXControlBinary" Target="activeX1315.bin"/></Relationships>
</file>

<file path=xl/activeX/_rels/activeX1316.xml.rels><?xml version="1.0" encoding="UTF-8" standalone="yes"?>
<Relationships xmlns="http://schemas.openxmlformats.org/package/2006/relationships"><Relationship Id="rId1" Type="http://schemas.microsoft.com/office/2006/relationships/activeXControlBinary" Target="activeX1316.bin"/></Relationships>
</file>

<file path=xl/activeX/_rels/activeX1317.xml.rels><?xml version="1.0" encoding="UTF-8" standalone="yes"?>
<Relationships xmlns="http://schemas.openxmlformats.org/package/2006/relationships"><Relationship Id="rId1" Type="http://schemas.microsoft.com/office/2006/relationships/activeXControlBinary" Target="activeX1317.bin"/></Relationships>
</file>

<file path=xl/activeX/_rels/activeX1318.xml.rels><?xml version="1.0" encoding="UTF-8" standalone="yes"?>
<Relationships xmlns="http://schemas.openxmlformats.org/package/2006/relationships"><Relationship Id="rId1" Type="http://schemas.microsoft.com/office/2006/relationships/activeXControlBinary" Target="activeX1318.bin"/></Relationships>
</file>

<file path=xl/activeX/_rels/activeX1319.xml.rels><?xml version="1.0" encoding="UTF-8" standalone="yes"?>
<Relationships xmlns="http://schemas.openxmlformats.org/package/2006/relationships"><Relationship Id="rId1" Type="http://schemas.microsoft.com/office/2006/relationships/activeXControlBinary" Target="activeX1319.bin"/></Relationships>
</file>

<file path=xl/activeX/_rels/activeX1320.xml.rels><?xml version="1.0" encoding="UTF-8" standalone="yes"?>
<Relationships xmlns="http://schemas.openxmlformats.org/package/2006/relationships"><Relationship Id="rId1" Type="http://schemas.microsoft.com/office/2006/relationships/activeXControlBinary" Target="activeX1320.bin"/></Relationships>
</file>

<file path=xl/activeX/_rels/activeX1321.xml.rels><?xml version="1.0" encoding="UTF-8" standalone="yes"?>
<Relationships xmlns="http://schemas.openxmlformats.org/package/2006/relationships"><Relationship Id="rId1" Type="http://schemas.microsoft.com/office/2006/relationships/activeXControlBinary" Target="activeX1321.bin"/></Relationships>
</file>

<file path=xl/activeX/_rels/activeX1322.xml.rels><?xml version="1.0" encoding="UTF-8" standalone="yes"?>
<Relationships xmlns="http://schemas.openxmlformats.org/package/2006/relationships"><Relationship Id="rId1" Type="http://schemas.microsoft.com/office/2006/relationships/activeXControlBinary" Target="activeX1322.bin"/></Relationships>
</file>

<file path=xl/activeX/_rels/activeX1323.xml.rels><?xml version="1.0" encoding="UTF-8" standalone="yes"?>
<Relationships xmlns="http://schemas.openxmlformats.org/package/2006/relationships"><Relationship Id="rId1" Type="http://schemas.microsoft.com/office/2006/relationships/activeXControlBinary" Target="activeX1323.bin"/></Relationships>
</file>

<file path=xl/activeX/_rels/activeX1324.xml.rels><?xml version="1.0" encoding="UTF-8" standalone="yes"?>
<Relationships xmlns="http://schemas.openxmlformats.org/package/2006/relationships"><Relationship Id="rId1" Type="http://schemas.microsoft.com/office/2006/relationships/activeXControlBinary" Target="activeX1324.bin"/></Relationships>
</file>

<file path=xl/activeX/_rels/activeX1325.xml.rels><?xml version="1.0" encoding="UTF-8" standalone="yes"?>
<Relationships xmlns="http://schemas.openxmlformats.org/package/2006/relationships"><Relationship Id="rId1" Type="http://schemas.microsoft.com/office/2006/relationships/activeXControlBinary" Target="activeX1325.bin"/></Relationships>
</file>

<file path=xl/activeX/_rels/activeX1326.xml.rels><?xml version="1.0" encoding="UTF-8" standalone="yes"?>
<Relationships xmlns="http://schemas.openxmlformats.org/package/2006/relationships"><Relationship Id="rId1" Type="http://schemas.microsoft.com/office/2006/relationships/activeXControlBinary" Target="activeX1326.bin"/></Relationships>
</file>

<file path=xl/activeX/_rels/activeX1327.xml.rels><?xml version="1.0" encoding="UTF-8" standalone="yes"?>
<Relationships xmlns="http://schemas.openxmlformats.org/package/2006/relationships"><Relationship Id="rId1" Type="http://schemas.microsoft.com/office/2006/relationships/activeXControlBinary" Target="activeX1327.bin"/></Relationships>
</file>

<file path=xl/activeX/_rels/activeX1328.xml.rels><?xml version="1.0" encoding="UTF-8" standalone="yes"?>
<Relationships xmlns="http://schemas.openxmlformats.org/package/2006/relationships"><Relationship Id="rId1" Type="http://schemas.microsoft.com/office/2006/relationships/activeXControlBinary" Target="activeX1328.bin"/></Relationships>
</file>

<file path=xl/activeX/_rels/activeX1329.xml.rels><?xml version="1.0" encoding="UTF-8" standalone="yes"?>
<Relationships xmlns="http://schemas.openxmlformats.org/package/2006/relationships"><Relationship Id="rId1" Type="http://schemas.microsoft.com/office/2006/relationships/activeXControlBinary" Target="activeX1329.bin"/></Relationships>
</file>

<file path=xl/activeX/_rels/activeX1330.xml.rels><?xml version="1.0" encoding="UTF-8" standalone="yes"?>
<Relationships xmlns="http://schemas.openxmlformats.org/package/2006/relationships"><Relationship Id="rId1" Type="http://schemas.microsoft.com/office/2006/relationships/activeXControlBinary" Target="activeX1330.bin"/></Relationships>
</file>

<file path=xl/activeX/_rels/activeX1331.xml.rels><?xml version="1.0" encoding="UTF-8" standalone="yes"?>
<Relationships xmlns="http://schemas.openxmlformats.org/package/2006/relationships"><Relationship Id="rId1" Type="http://schemas.microsoft.com/office/2006/relationships/activeXControlBinary" Target="activeX1331.bin"/></Relationships>
</file>

<file path=xl/activeX/_rels/activeX1332.xml.rels><?xml version="1.0" encoding="UTF-8" standalone="yes"?>
<Relationships xmlns="http://schemas.openxmlformats.org/package/2006/relationships"><Relationship Id="rId1" Type="http://schemas.microsoft.com/office/2006/relationships/activeXControlBinary" Target="activeX1332.bin"/></Relationships>
</file>

<file path=xl/activeX/_rels/activeX1333.xml.rels><?xml version="1.0" encoding="UTF-8" standalone="yes"?>
<Relationships xmlns="http://schemas.openxmlformats.org/package/2006/relationships"><Relationship Id="rId1" Type="http://schemas.microsoft.com/office/2006/relationships/activeXControlBinary" Target="activeX1333.bin"/></Relationships>
</file>

<file path=xl/activeX/_rels/activeX1334.xml.rels><?xml version="1.0" encoding="UTF-8" standalone="yes"?>
<Relationships xmlns="http://schemas.openxmlformats.org/package/2006/relationships"><Relationship Id="rId1" Type="http://schemas.microsoft.com/office/2006/relationships/activeXControlBinary" Target="activeX1334.bin"/></Relationships>
</file>

<file path=xl/activeX/_rels/activeX1335.xml.rels><?xml version="1.0" encoding="UTF-8" standalone="yes"?>
<Relationships xmlns="http://schemas.openxmlformats.org/package/2006/relationships"><Relationship Id="rId1" Type="http://schemas.microsoft.com/office/2006/relationships/activeXControlBinary" Target="activeX1335.bin"/></Relationships>
</file>

<file path=xl/activeX/_rels/activeX1336.xml.rels><?xml version="1.0" encoding="UTF-8" standalone="yes"?>
<Relationships xmlns="http://schemas.openxmlformats.org/package/2006/relationships"><Relationship Id="rId1" Type="http://schemas.microsoft.com/office/2006/relationships/activeXControlBinary" Target="activeX1336.bin"/></Relationships>
</file>

<file path=xl/activeX/_rels/activeX1337.xml.rels><?xml version="1.0" encoding="UTF-8" standalone="yes"?>
<Relationships xmlns="http://schemas.openxmlformats.org/package/2006/relationships"><Relationship Id="rId1" Type="http://schemas.microsoft.com/office/2006/relationships/activeXControlBinary" Target="activeX1337.bin"/></Relationships>
</file>

<file path=xl/activeX/_rels/activeX1338.xml.rels><?xml version="1.0" encoding="UTF-8" standalone="yes"?>
<Relationships xmlns="http://schemas.openxmlformats.org/package/2006/relationships"><Relationship Id="rId1" Type="http://schemas.microsoft.com/office/2006/relationships/activeXControlBinary" Target="activeX1338.bin"/></Relationships>
</file>

<file path=xl/activeX/_rels/activeX1339.xml.rels><?xml version="1.0" encoding="UTF-8" standalone="yes"?>
<Relationships xmlns="http://schemas.openxmlformats.org/package/2006/relationships"><Relationship Id="rId1" Type="http://schemas.microsoft.com/office/2006/relationships/activeXControlBinary" Target="activeX1339.bin"/></Relationships>
</file>

<file path=xl/activeX/_rels/activeX1340.xml.rels><?xml version="1.0" encoding="UTF-8" standalone="yes"?>
<Relationships xmlns="http://schemas.openxmlformats.org/package/2006/relationships"><Relationship Id="rId1" Type="http://schemas.microsoft.com/office/2006/relationships/activeXControlBinary" Target="activeX1340.bin"/></Relationships>
</file>

<file path=xl/activeX/_rels/activeX1341.xml.rels><?xml version="1.0" encoding="UTF-8" standalone="yes"?>
<Relationships xmlns="http://schemas.openxmlformats.org/package/2006/relationships"><Relationship Id="rId1" Type="http://schemas.microsoft.com/office/2006/relationships/activeXControlBinary" Target="activeX1341.bin"/></Relationships>
</file>

<file path=xl/activeX/_rels/activeX1342.xml.rels><?xml version="1.0" encoding="UTF-8" standalone="yes"?>
<Relationships xmlns="http://schemas.openxmlformats.org/package/2006/relationships"><Relationship Id="rId1" Type="http://schemas.microsoft.com/office/2006/relationships/activeXControlBinary" Target="activeX1342.bin"/></Relationships>
</file>

<file path=xl/activeX/_rels/activeX1343.xml.rels><?xml version="1.0" encoding="UTF-8" standalone="yes"?>
<Relationships xmlns="http://schemas.openxmlformats.org/package/2006/relationships"><Relationship Id="rId1" Type="http://schemas.microsoft.com/office/2006/relationships/activeXControlBinary" Target="activeX1343.bin"/></Relationships>
</file>

<file path=xl/activeX/_rels/activeX1344.xml.rels><?xml version="1.0" encoding="UTF-8" standalone="yes"?>
<Relationships xmlns="http://schemas.openxmlformats.org/package/2006/relationships"><Relationship Id="rId1" Type="http://schemas.microsoft.com/office/2006/relationships/activeXControlBinary" Target="activeX1344.bin"/></Relationships>
</file>

<file path=xl/activeX/_rels/activeX1345.xml.rels><?xml version="1.0" encoding="UTF-8" standalone="yes"?>
<Relationships xmlns="http://schemas.openxmlformats.org/package/2006/relationships"><Relationship Id="rId1" Type="http://schemas.microsoft.com/office/2006/relationships/activeXControlBinary" Target="activeX1345.bin"/></Relationships>
</file>

<file path=xl/activeX/_rels/activeX1346.xml.rels><?xml version="1.0" encoding="UTF-8" standalone="yes"?>
<Relationships xmlns="http://schemas.openxmlformats.org/package/2006/relationships"><Relationship Id="rId1" Type="http://schemas.microsoft.com/office/2006/relationships/activeXControlBinary" Target="activeX1346.bin"/></Relationships>
</file>

<file path=xl/activeX/_rels/activeX1347.xml.rels><?xml version="1.0" encoding="UTF-8" standalone="yes"?>
<Relationships xmlns="http://schemas.openxmlformats.org/package/2006/relationships"><Relationship Id="rId1" Type="http://schemas.microsoft.com/office/2006/relationships/activeXControlBinary" Target="activeX1347.bin"/></Relationships>
</file>

<file path=xl/activeX/_rels/activeX1348.xml.rels><?xml version="1.0" encoding="UTF-8" standalone="yes"?>
<Relationships xmlns="http://schemas.openxmlformats.org/package/2006/relationships"><Relationship Id="rId1" Type="http://schemas.microsoft.com/office/2006/relationships/activeXControlBinary" Target="activeX1348.bin"/></Relationships>
</file>

<file path=xl/activeX/_rels/activeX1349.xml.rels><?xml version="1.0" encoding="UTF-8" standalone="yes"?>
<Relationships xmlns="http://schemas.openxmlformats.org/package/2006/relationships"><Relationship Id="rId1" Type="http://schemas.microsoft.com/office/2006/relationships/activeXControlBinary" Target="activeX1349.bin"/></Relationships>
</file>

<file path=xl/activeX/_rels/activeX1350.xml.rels><?xml version="1.0" encoding="UTF-8" standalone="yes"?>
<Relationships xmlns="http://schemas.openxmlformats.org/package/2006/relationships"><Relationship Id="rId1" Type="http://schemas.microsoft.com/office/2006/relationships/activeXControlBinary" Target="activeX1350.bin"/></Relationships>
</file>

<file path=xl/activeX/_rels/activeX1351.xml.rels><?xml version="1.0" encoding="UTF-8" standalone="yes"?>
<Relationships xmlns="http://schemas.openxmlformats.org/package/2006/relationships"><Relationship Id="rId1" Type="http://schemas.microsoft.com/office/2006/relationships/activeXControlBinary" Target="activeX1351.bin"/></Relationships>
</file>

<file path=xl/activeX/_rels/activeX1352.xml.rels><?xml version="1.0" encoding="UTF-8" standalone="yes"?>
<Relationships xmlns="http://schemas.openxmlformats.org/package/2006/relationships"><Relationship Id="rId1" Type="http://schemas.microsoft.com/office/2006/relationships/activeXControlBinary" Target="activeX1352.bin"/></Relationships>
</file>

<file path=xl/activeX/_rels/activeX1353.xml.rels><?xml version="1.0" encoding="UTF-8" standalone="yes"?>
<Relationships xmlns="http://schemas.openxmlformats.org/package/2006/relationships"><Relationship Id="rId1" Type="http://schemas.microsoft.com/office/2006/relationships/activeXControlBinary" Target="activeX1353.bin"/></Relationships>
</file>

<file path=xl/activeX/_rels/activeX1354.xml.rels><?xml version="1.0" encoding="UTF-8" standalone="yes"?>
<Relationships xmlns="http://schemas.openxmlformats.org/package/2006/relationships"><Relationship Id="rId1" Type="http://schemas.microsoft.com/office/2006/relationships/activeXControlBinary" Target="activeX1354.bin"/></Relationships>
</file>

<file path=xl/activeX/_rels/activeX1355.xml.rels><?xml version="1.0" encoding="UTF-8" standalone="yes"?>
<Relationships xmlns="http://schemas.openxmlformats.org/package/2006/relationships"><Relationship Id="rId1" Type="http://schemas.microsoft.com/office/2006/relationships/activeXControlBinary" Target="activeX1355.bin"/></Relationships>
</file>

<file path=xl/activeX/_rels/activeX1356.xml.rels><?xml version="1.0" encoding="UTF-8" standalone="yes"?>
<Relationships xmlns="http://schemas.openxmlformats.org/package/2006/relationships"><Relationship Id="rId1" Type="http://schemas.microsoft.com/office/2006/relationships/activeXControlBinary" Target="activeX1356.bin"/></Relationships>
</file>

<file path=xl/activeX/_rels/activeX1357.xml.rels><?xml version="1.0" encoding="UTF-8" standalone="yes"?>
<Relationships xmlns="http://schemas.openxmlformats.org/package/2006/relationships"><Relationship Id="rId1" Type="http://schemas.microsoft.com/office/2006/relationships/activeXControlBinary" Target="activeX1357.bin"/></Relationships>
</file>

<file path=xl/activeX/_rels/activeX1358.xml.rels><?xml version="1.0" encoding="UTF-8" standalone="yes"?>
<Relationships xmlns="http://schemas.openxmlformats.org/package/2006/relationships"><Relationship Id="rId1" Type="http://schemas.microsoft.com/office/2006/relationships/activeXControlBinary" Target="activeX1358.bin"/></Relationships>
</file>

<file path=xl/activeX/_rels/activeX1359.xml.rels><?xml version="1.0" encoding="UTF-8" standalone="yes"?>
<Relationships xmlns="http://schemas.openxmlformats.org/package/2006/relationships"><Relationship Id="rId1" Type="http://schemas.microsoft.com/office/2006/relationships/activeXControlBinary" Target="activeX1359.bin"/></Relationships>
</file>

<file path=xl/activeX/_rels/activeX1360.xml.rels><?xml version="1.0" encoding="UTF-8" standalone="yes"?>
<Relationships xmlns="http://schemas.openxmlformats.org/package/2006/relationships"><Relationship Id="rId1" Type="http://schemas.microsoft.com/office/2006/relationships/activeXControlBinary" Target="activeX1360.bin"/></Relationships>
</file>

<file path=xl/activeX/_rels/activeX1361.xml.rels><?xml version="1.0" encoding="UTF-8" standalone="yes"?>
<Relationships xmlns="http://schemas.openxmlformats.org/package/2006/relationships"><Relationship Id="rId1" Type="http://schemas.microsoft.com/office/2006/relationships/activeXControlBinary" Target="activeX1361.bin"/></Relationships>
</file>

<file path=xl/activeX/_rels/activeX1362.xml.rels><?xml version="1.0" encoding="UTF-8" standalone="yes"?>
<Relationships xmlns="http://schemas.openxmlformats.org/package/2006/relationships"><Relationship Id="rId1" Type="http://schemas.microsoft.com/office/2006/relationships/activeXControlBinary" Target="activeX1362.bin"/></Relationships>
</file>

<file path=xl/activeX/_rels/activeX1363.xml.rels><?xml version="1.0" encoding="UTF-8" standalone="yes"?>
<Relationships xmlns="http://schemas.openxmlformats.org/package/2006/relationships"><Relationship Id="rId1" Type="http://schemas.microsoft.com/office/2006/relationships/activeXControlBinary" Target="activeX1363.bin"/></Relationships>
</file>

<file path=xl/activeX/_rels/activeX1364.xml.rels><?xml version="1.0" encoding="UTF-8" standalone="yes"?>
<Relationships xmlns="http://schemas.openxmlformats.org/package/2006/relationships"><Relationship Id="rId1" Type="http://schemas.microsoft.com/office/2006/relationships/activeXControlBinary" Target="activeX1364.bin"/></Relationships>
</file>

<file path=xl/activeX/_rels/activeX1365.xml.rels><?xml version="1.0" encoding="UTF-8" standalone="yes"?>
<Relationships xmlns="http://schemas.openxmlformats.org/package/2006/relationships"><Relationship Id="rId1" Type="http://schemas.microsoft.com/office/2006/relationships/activeXControlBinary" Target="activeX1365.bin"/></Relationships>
</file>

<file path=xl/activeX/_rels/activeX1366.xml.rels><?xml version="1.0" encoding="UTF-8" standalone="yes"?>
<Relationships xmlns="http://schemas.openxmlformats.org/package/2006/relationships"><Relationship Id="rId1" Type="http://schemas.microsoft.com/office/2006/relationships/activeXControlBinary" Target="activeX1366.bin"/></Relationships>
</file>

<file path=xl/activeX/_rels/activeX1367.xml.rels><?xml version="1.0" encoding="UTF-8" standalone="yes"?>
<Relationships xmlns="http://schemas.openxmlformats.org/package/2006/relationships"><Relationship Id="rId1" Type="http://schemas.microsoft.com/office/2006/relationships/activeXControlBinary" Target="activeX1367.bin"/></Relationships>
</file>

<file path=xl/activeX/_rels/activeX1368.xml.rels><?xml version="1.0" encoding="UTF-8" standalone="yes"?>
<Relationships xmlns="http://schemas.openxmlformats.org/package/2006/relationships"><Relationship Id="rId1" Type="http://schemas.microsoft.com/office/2006/relationships/activeXControlBinary" Target="activeX1368.bin"/></Relationships>
</file>

<file path=xl/activeX/_rels/activeX1369.xml.rels><?xml version="1.0" encoding="UTF-8" standalone="yes"?>
<Relationships xmlns="http://schemas.openxmlformats.org/package/2006/relationships"><Relationship Id="rId1" Type="http://schemas.microsoft.com/office/2006/relationships/activeXControlBinary" Target="activeX1369.bin"/></Relationships>
</file>

<file path=xl/activeX/_rels/activeX1370.xml.rels><?xml version="1.0" encoding="UTF-8" standalone="yes"?>
<Relationships xmlns="http://schemas.openxmlformats.org/package/2006/relationships"><Relationship Id="rId1" Type="http://schemas.microsoft.com/office/2006/relationships/activeXControlBinary" Target="activeX1370.bin"/></Relationships>
</file>

<file path=xl/activeX/_rels/activeX1371.xml.rels><?xml version="1.0" encoding="UTF-8" standalone="yes"?>
<Relationships xmlns="http://schemas.openxmlformats.org/package/2006/relationships"><Relationship Id="rId1" Type="http://schemas.microsoft.com/office/2006/relationships/activeXControlBinary" Target="activeX1371.bin"/></Relationships>
</file>

<file path=xl/activeX/_rels/activeX1372.xml.rels><?xml version="1.0" encoding="UTF-8" standalone="yes"?>
<Relationships xmlns="http://schemas.openxmlformats.org/package/2006/relationships"><Relationship Id="rId1" Type="http://schemas.microsoft.com/office/2006/relationships/activeXControlBinary" Target="activeX1372.bin"/></Relationships>
</file>

<file path=xl/activeX/_rels/activeX1373.xml.rels><?xml version="1.0" encoding="UTF-8" standalone="yes"?>
<Relationships xmlns="http://schemas.openxmlformats.org/package/2006/relationships"><Relationship Id="rId1" Type="http://schemas.microsoft.com/office/2006/relationships/activeXControlBinary" Target="activeX1373.bin"/></Relationships>
</file>

<file path=xl/activeX/_rels/activeX1374.xml.rels><?xml version="1.0" encoding="UTF-8" standalone="yes"?>
<Relationships xmlns="http://schemas.openxmlformats.org/package/2006/relationships"><Relationship Id="rId1" Type="http://schemas.microsoft.com/office/2006/relationships/activeXControlBinary" Target="activeX1374.bin"/></Relationships>
</file>

<file path=xl/activeX/_rels/activeX1375.xml.rels><?xml version="1.0" encoding="UTF-8" standalone="yes"?>
<Relationships xmlns="http://schemas.openxmlformats.org/package/2006/relationships"><Relationship Id="rId1" Type="http://schemas.microsoft.com/office/2006/relationships/activeXControlBinary" Target="activeX1375.bin"/></Relationships>
</file>

<file path=xl/activeX/_rels/activeX1376.xml.rels><?xml version="1.0" encoding="UTF-8" standalone="yes"?>
<Relationships xmlns="http://schemas.openxmlformats.org/package/2006/relationships"><Relationship Id="rId1" Type="http://schemas.microsoft.com/office/2006/relationships/activeXControlBinary" Target="activeX1376.bin"/></Relationships>
</file>

<file path=xl/activeX/_rels/activeX1377.xml.rels><?xml version="1.0" encoding="UTF-8" standalone="yes"?>
<Relationships xmlns="http://schemas.openxmlformats.org/package/2006/relationships"><Relationship Id="rId1" Type="http://schemas.microsoft.com/office/2006/relationships/activeXControlBinary" Target="activeX1377.bin"/></Relationships>
</file>

<file path=xl/activeX/_rels/activeX1378.xml.rels><?xml version="1.0" encoding="UTF-8" standalone="yes"?>
<Relationships xmlns="http://schemas.openxmlformats.org/package/2006/relationships"><Relationship Id="rId1" Type="http://schemas.microsoft.com/office/2006/relationships/activeXControlBinary" Target="activeX1378.bin"/></Relationships>
</file>

<file path=xl/activeX/_rels/activeX1379.xml.rels><?xml version="1.0" encoding="UTF-8" standalone="yes"?>
<Relationships xmlns="http://schemas.openxmlformats.org/package/2006/relationships"><Relationship Id="rId1" Type="http://schemas.microsoft.com/office/2006/relationships/activeXControlBinary" Target="activeX1379.bin"/></Relationships>
</file>

<file path=xl/activeX/_rels/activeX1380.xml.rels><?xml version="1.0" encoding="UTF-8" standalone="yes"?>
<Relationships xmlns="http://schemas.openxmlformats.org/package/2006/relationships"><Relationship Id="rId1" Type="http://schemas.microsoft.com/office/2006/relationships/activeXControlBinary" Target="activeX1380.bin"/></Relationships>
</file>

<file path=xl/activeX/_rels/activeX1381.xml.rels><?xml version="1.0" encoding="UTF-8" standalone="yes"?>
<Relationships xmlns="http://schemas.openxmlformats.org/package/2006/relationships"><Relationship Id="rId1" Type="http://schemas.microsoft.com/office/2006/relationships/activeXControlBinary" Target="activeX1381.bin"/></Relationships>
</file>

<file path=xl/activeX/_rels/activeX1382.xml.rels><?xml version="1.0" encoding="UTF-8" standalone="yes"?>
<Relationships xmlns="http://schemas.openxmlformats.org/package/2006/relationships"><Relationship Id="rId1" Type="http://schemas.microsoft.com/office/2006/relationships/activeXControlBinary" Target="activeX1382.bin"/></Relationships>
</file>

<file path=xl/activeX/_rels/activeX1383.xml.rels><?xml version="1.0" encoding="UTF-8" standalone="yes"?>
<Relationships xmlns="http://schemas.openxmlformats.org/package/2006/relationships"><Relationship Id="rId1" Type="http://schemas.microsoft.com/office/2006/relationships/activeXControlBinary" Target="activeX1383.bin"/></Relationships>
</file>

<file path=xl/activeX/_rels/activeX1384.xml.rels><?xml version="1.0" encoding="UTF-8" standalone="yes"?>
<Relationships xmlns="http://schemas.openxmlformats.org/package/2006/relationships"><Relationship Id="rId1" Type="http://schemas.microsoft.com/office/2006/relationships/activeXControlBinary" Target="activeX1384.bin"/></Relationships>
</file>

<file path=xl/activeX/_rels/activeX1385.xml.rels><?xml version="1.0" encoding="UTF-8" standalone="yes"?>
<Relationships xmlns="http://schemas.openxmlformats.org/package/2006/relationships"><Relationship Id="rId1" Type="http://schemas.microsoft.com/office/2006/relationships/activeXControlBinary" Target="activeX1385.bin"/></Relationships>
</file>

<file path=xl/activeX/_rels/activeX1386.xml.rels><?xml version="1.0" encoding="UTF-8" standalone="yes"?>
<Relationships xmlns="http://schemas.openxmlformats.org/package/2006/relationships"><Relationship Id="rId1" Type="http://schemas.microsoft.com/office/2006/relationships/activeXControlBinary" Target="activeX1386.bin"/></Relationships>
</file>

<file path=xl/activeX/_rels/activeX1387.xml.rels><?xml version="1.0" encoding="UTF-8" standalone="yes"?>
<Relationships xmlns="http://schemas.openxmlformats.org/package/2006/relationships"><Relationship Id="rId1" Type="http://schemas.microsoft.com/office/2006/relationships/activeXControlBinary" Target="activeX1387.bin"/></Relationships>
</file>

<file path=xl/activeX/_rels/activeX1388.xml.rels><?xml version="1.0" encoding="UTF-8" standalone="yes"?>
<Relationships xmlns="http://schemas.openxmlformats.org/package/2006/relationships"><Relationship Id="rId1" Type="http://schemas.microsoft.com/office/2006/relationships/activeXControlBinary" Target="activeX1388.bin"/></Relationships>
</file>

<file path=xl/activeX/_rels/activeX1389.xml.rels><?xml version="1.0" encoding="UTF-8" standalone="yes"?>
<Relationships xmlns="http://schemas.openxmlformats.org/package/2006/relationships"><Relationship Id="rId1" Type="http://schemas.microsoft.com/office/2006/relationships/activeXControlBinary" Target="activeX1389.bin"/></Relationships>
</file>

<file path=xl/activeX/_rels/activeX1390.xml.rels><?xml version="1.0" encoding="UTF-8" standalone="yes"?>
<Relationships xmlns="http://schemas.openxmlformats.org/package/2006/relationships"><Relationship Id="rId1" Type="http://schemas.microsoft.com/office/2006/relationships/activeXControlBinary" Target="activeX1390.bin"/></Relationships>
</file>

<file path=xl/activeX/_rels/activeX1391.xml.rels><?xml version="1.0" encoding="UTF-8" standalone="yes"?>
<Relationships xmlns="http://schemas.openxmlformats.org/package/2006/relationships"><Relationship Id="rId1" Type="http://schemas.microsoft.com/office/2006/relationships/activeXControlBinary" Target="activeX1391.bin"/></Relationships>
</file>

<file path=xl/activeX/_rels/activeX1392.xml.rels><?xml version="1.0" encoding="UTF-8" standalone="yes"?>
<Relationships xmlns="http://schemas.openxmlformats.org/package/2006/relationships"><Relationship Id="rId1" Type="http://schemas.microsoft.com/office/2006/relationships/activeXControlBinary" Target="activeX1392.bin"/></Relationships>
</file>

<file path=xl/activeX/_rels/activeX1393.xml.rels><?xml version="1.0" encoding="UTF-8" standalone="yes"?>
<Relationships xmlns="http://schemas.openxmlformats.org/package/2006/relationships"><Relationship Id="rId1" Type="http://schemas.microsoft.com/office/2006/relationships/activeXControlBinary" Target="activeX1393.bin"/></Relationships>
</file>

<file path=xl/activeX/_rels/activeX1394.xml.rels><?xml version="1.0" encoding="UTF-8" standalone="yes"?>
<Relationships xmlns="http://schemas.openxmlformats.org/package/2006/relationships"><Relationship Id="rId1" Type="http://schemas.microsoft.com/office/2006/relationships/activeXControlBinary" Target="activeX1394.bin"/></Relationships>
</file>

<file path=xl/activeX/_rels/activeX1395.xml.rels><?xml version="1.0" encoding="UTF-8" standalone="yes"?>
<Relationships xmlns="http://schemas.openxmlformats.org/package/2006/relationships"><Relationship Id="rId1" Type="http://schemas.microsoft.com/office/2006/relationships/activeXControlBinary" Target="activeX1395.bin"/></Relationships>
</file>

<file path=xl/activeX/_rels/activeX1396.xml.rels><?xml version="1.0" encoding="UTF-8" standalone="yes"?>
<Relationships xmlns="http://schemas.openxmlformats.org/package/2006/relationships"><Relationship Id="rId1" Type="http://schemas.microsoft.com/office/2006/relationships/activeXControlBinary" Target="activeX1396.bin"/></Relationships>
</file>

<file path=xl/activeX/_rels/activeX1397.xml.rels><?xml version="1.0" encoding="UTF-8" standalone="yes"?>
<Relationships xmlns="http://schemas.openxmlformats.org/package/2006/relationships"><Relationship Id="rId1" Type="http://schemas.microsoft.com/office/2006/relationships/activeXControlBinary" Target="activeX1397.bin"/></Relationships>
</file>

<file path=xl/activeX/_rels/activeX1398.xml.rels><?xml version="1.0" encoding="UTF-8" standalone="yes"?>
<Relationships xmlns="http://schemas.openxmlformats.org/package/2006/relationships"><Relationship Id="rId1" Type="http://schemas.microsoft.com/office/2006/relationships/activeXControlBinary" Target="activeX1398.bin"/></Relationships>
</file>

<file path=xl/activeX/_rels/activeX1399.xml.rels><?xml version="1.0" encoding="UTF-8" standalone="yes"?>
<Relationships xmlns="http://schemas.openxmlformats.org/package/2006/relationships"><Relationship Id="rId1" Type="http://schemas.microsoft.com/office/2006/relationships/activeXControlBinary" Target="activeX1399.bin"/></Relationships>
</file>

<file path=xl/activeX/_rels/activeX1400.xml.rels><?xml version="1.0" encoding="UTF-8" standalone="yes"?>
<Relationships xmlns="http://schemas.openxmlformats.org/package/2006/relationships"><Relationship Id="rId1" Type="http://schemas.microsoft.com/office/2006/relationships/activeXControlBinary" Target="activeX1400.bin"/></Relationships>
</file>

<file path=xl/activeX/_rels/activeX1401.xml.rels><?xml version="1.0" encoding="UTF-8" standalone="yes"?>
<Relationships xmlns="http://schemas.openxmlformats.org/package/2006/relationships"><Relationship Id="rId1" Type="http://schemas.microsoft.com/office/2006/relationships/activeXControlBinary" Target="activeX1401.bin"/></Relationships>
</file>

<file path=xl/activeX/_rels/activeX1402.xml.rels><?xml version="1.0" encoding="UTF-8" standalone="yes"?>
<Relationships xmlns="http://schemas.openxmlformats.org/package/2006/relationships"><Relationship Id="rId1" Type="http://schemas.microsoft.com/office/2006/relationships/activeXControlBinary" Target="activeX1402.bin"/></Relationships>
</file>

<file path=xl/activeX/_rels/activeX1403.xml.rels><?xml version="1.0" encoding="UTF-8" standalone="yes"?>
<Relationships xmlns="http://schemas.openxmlformats.org/package/2006/relationships"><Relationship Id="rId1" Type="http://schemas.microsoft.com/office/2006/relationships/activeXControlBinary" Target="activeX1403.bin"/></Relationships>
</file>

<file path=xl/activeX/_rels/activeX1404.xml.rels><?xml version="1.0" encoding="UTF-8" standalone="yes"?>
<Relationships xmlns="http://schemas.openxmlformats.org/package/2006/relationships"><Relationship Id="rId1" Type="http://schemas.microsoft.com/office/2006/relationships/activeXControlBinary" Target="activeX1404.bin"/></Relationships>
</file>

<file path=xl/activeX/_rels/activeX1405.xml.rels><?xml version="1.0" encoding="UTF-8" standalone="yes"?>
<Relationships xmlns="http://schemas.openxmlformats.org/package/2006/relationships"><Relationship Id="rId1" Type="http://schemas.microsoft.com/office/2006/relationships/activeXControlBinary" Target="activeX1405.bin"/></Relationships>
</file>

<file path=xl/activeX/_rels/activeX1406.xml.rels><?xml version="1.0" encoding="UTF-8" standalone="yes"?>
<Relationships xmlns="http://schemas.openxmlformats.org/package/2006/relationships"><Relationship Id="rId1" Type="http://schemas.microsoft.com/office/2006/relationships/activeXControlBinary" Target="activeX1406.bin"/></Relationships>
</file>

<file path=xl/activeX/_rels/activeX1407.xml.rels><?xml version="1.0" encoding="UTF-8" standalone="yes"?>
<Relationships xmlns="http://schemas.openxmlformats.org/package/2006/relationships"><Relationship Id="rId1" Type="http://schemas.microsoft.com/office/2006/relationships/activeXControlBinary" Target="activeX1407.bin"/></Relationships>
</file>

<file path=xl/activeX/_rels/activeX1408.xml.rels><?xml version="1.0" encoding="UTF-8" standalone="yes"?>
<Relationships xmlns="http://schemas.openxmlformats.org/package/2006/relationships"><Relationship Id="rId1" Type="http://schemas.microsoft.com/office/2006/relationships/activeXControlBinary" Target="activeX1408.bin"/></Relationships>
</file>

<file path=xl/activeX/_rels/activeX1409.xml.rels><?xml version="1.0" encoding="UTF-8" standalone="yes"?>
<Relationships xmlns="http://schemas.openxmlformats.org/package/2006/relationships"><Relationship Id="rId1" Type="http://schemas.microsoft.com/office/2006/relationships/activeXControlBinary" Target="activeX1409.bin"/></Relationships>
</file>

<file path=xl/activeX/_rels/activeX1410.xml.rels><?xml version="1.0" encoding="UTF-8" standalone="yes"?>
<Relationships xmlns="http://schemas.openxmlformats.org/package/2006/relationships"><Relationship Id="rId1" Type="http://schemas.microsoft.com/office/2006/relationships/activeXControlBinary" Target="activeX1410.bin"/></Relationships>
</file>

<file path=xl/activeX/_rels/activeX1411.xml.rels><?xml version="1.0" encoding="UTF-8" standalone="yes"?>
<Relationships xmlns="http://schemas.openxmlformats.org/package/2006/relationships"><Relationship Id="rId1" Type="http://schemas.microsoft.com/office/2006/relationships/activeXControlBinary" Target="activeX1411.bin"/></Relationships>
</file>

<file path=xl/activeX/_rels/activeX1412.xml.rels><?xml version="1.0" encoding="UTF-8" standalone="yes"?>
<Relationships xmlns="http://schemas.openxmlformats.org/package/2006/relationships"><Relationship Id="rId1" Type="http://schemas.microsoft.com/office/2006/relationships/activeXControlBinary" Target="activeX1412.bin"/></Relationships>
</file>

<file path=xl/activeX/_rels/activeX1413.xml.rels><?xml version="1.0" encoding="UTF-8" standalone="yes"?>
<Relationships xmlns="http://schemas.openxmlformats.org/package/2006/relationships"><Relationship Id="rId1" Type="http://schemas.microsoft.com/office/2006/relationships/activeXControlBinary" Target="activeX1413.bin"/></Relationships>
</file>

<file path=xl/activeX/_rels/activeX1414.xml.rels><?xml version="1.0" encoding="UTF-8" standalone="yes"?>
<Relationships xmlns="http://schemas.openxmlformats.org/package/2006/relationships"><Relationship Id="rId1" Type="http://schemas.microsoft.com/office/2006/relationships/activeXControlBinary" Target="activeX1414.bin"/></Relationships>
</file>

<file path=xl/activeX/_rels/activeX1415.xml.rels><?xml version="1.0" encoding="UTF-8" standalone="yes"?>
<Relationships xmlns="http://schemas.openxmlformats.org/package/2006/relationships"><Relationship Id="rId1" Type="http://schemas.microsoft.com/office/2006/relationships/activeXControlBinary" Target="activeX1415.bin"/></Relationships>
</file>

<file path=xl/activeX/_rels/activeX1416.xml.rels><?xml version="1.0" encoding="UTF-8" standalone="yes"?>
<Relationships xmlns="http://schemas.openxmlformats.org/package/2006/relationships"><Relationship Id="rId1" Type="http://schemas.microsoft.com/office/2006/relationships/activeXControlBinary" Target="activeX1416.bin"/></Relationships>
</file>

<file path=xl/activeX/_rels/activeX1417.xml.rels><?xml version="1.0" encoding="UTF-8" standalone="yes"?>
<Relationships xmlns="http://schemas.openxmlformats.org/package/2006/relationships"><Relationship Id="rId1" Type="http://schemas.microsoft.com/office/2006/relationships/activeXControlBinary" Target="activeX1417.bin"/></Relationships>
</file>

<file path=xl/activeX/_rels/activeX1418.xml.rels><?xml version="1.0" encoding="UTF-8" standalone="yes"?>
<Relationships xmlns="http://schemas.openxmlformats.org/package/2006/relationships"><Relationship Id="rId1" Type="http://schemas.microsoft.com/office/2006/relationships/activeXControlBinary" Target="activeX1418.bin"/></Relationships>
</file>

<file path=xl/activeX/_rels/activeX1419.xml.rels><?xml version="1.0" encoding="UTF-8" standalone="yes"?>
<Relationships xmlns="http://schemas.openxmlformats.org/package/2006/relationships"><Relationship Id="rId1" Type="http://schemas.microsoft.com/office/2006/relationships/activeXControlBinary" Target="activeX1419.bin"/></Relationships>
</file>

<file path=xl/activeX/_rels/activeX1420.xml.rels><?xml version="1.0" encoding="UTF-8" standalone="yes"?>
<Relationships xmlns="http://schemas.openxmlformats.org/package/2006/relationships"><Relationship Id="rId1" Type="http://schemas.microsoft.com/office/2006/relationships/activeXControlBinary" Target="activeX1420.bin"/></Relationships>
</file>

<file path=xl/activeX/_rels/activeX1421.xml.rels><?xml version="1.0" encoding="UTF-8" standalone="yes"?>
<Relationships xmlns="http://schemas.openxmlformats.org/package/2006/relationships"><Relationship Id="rId1" Type="http://schemas.microsoft.com/office/2006/relationships/activeXControlBinary" Target="activeX1421.bin"/></Relationships>
</file>

<file path=xl/activeX/_rels/activeX1422.xml.rels><?xml version="1.0" encoding="UTF-8" standalone="yes"?>
<Relationships xmlns="http://schemas.openxmlformats.org/package/2006/relationships"><Relationship Id="rId1" Type="http://schemas.microsoft.com/office/2006/relationships/activeXControlBinary" Target="activeX1422.bin"/></Relationships>
</file>

<file path=xl/activeX/_rels/activeX1423.xml.rels><?xml version="1.0" encoding="UTF-8" standalone="yes"?>
<Relationships xmlns="http://schemas.openxmlformats.org/package/2006/relationships"><Relationship Id="rId1" Type="http://schemas.microsoft.com/office/2006/relationships/activeXControlBinary" Target="activeX1423.bin"/></Relationships>
</file>

<file path=xl/activeX/_rels/activeX1424.xml.rels><?xml version="1.0" encoding="UTF-8" standalone="yes"?>
<Relationships xmlns="http://schemas.openxmlformats.org/package/2006/relationships"><Relationship Id="rId1" Type="http://schemas.microsoft.com/office/2006/relationships/activeXControlBinary" Target="activeX1424.bin"/></Relationships>
</file>

<file path=xl/activeX/_rels/activeX1425.xml.rels><?xml version="1.0" encoding="UTF-8" standalone="yes"?>
<Relationships xmlns="http://schemas.openxmlformats.org/package/2006/relationships"><Relationship Id="rId1" Type="http://schemas.microsoft.com/office/2006/relationships/activeXControlBinary" Target="activeX1425.bin"/></Relationships>
</file>

<file path=xl/activeX/_rels/activeX1426.xml.rels><?xml version="1.0" encoding="UTF-8" standalone="yes"?>
<Relationships xmlns="http://schemas.openxmlformats.org/package/2006/relationships"><Relationship Id="rId1" Type="http://schemas.microsoft.com/office/2006/relationships/activeXControlBinary" Target="activeX1426.bin"/></Relationships>
</file>

<file path=xl/activeX/_rels/activeX1427.xml.rels><?xml version="1.0" encoding="UTF-8" standalone="yes"?>
<Relationships xmlns="http://schemas.openxmlformats.org/package/2006/relationships"><Relationship Id="rId1" Type="http://schemas.microsoft.com/office/2006/relationships/activeXControlBinary" Target="activeX1427.bin"/></Relationships>
</file>

<file path=xl/activeX/_rels/activeX1428.xml.rels><?xml version="1.0" encoding="UTF-8" standalone="yes"?>
<Relationships xmlns="http://schemas.openxmlformats.org/package/2006/relationships"><Relationship Id="rId1" Type="http://schemas.microsoft.com/office/2006/relationships/activeXControlBinary" Target="activeX1428.bin"/></Relationships>
</file>

<file path=xl/activeX/_rels/activeX1429.xml.rels><?xml version="1.0" encoding="UTF-8" standalone="yes"?>
<Relationships xmlns="http://schemas.openxmlformats.org/package/2006/relationships"><Relationship Id="rId1" Type="http://schemas.microsoft.com/office/2006/relationships/activeXControlBinary" Target="activeX1429.bin"/></Relationships>
</file>

<file path=xl/activeX/_rels/activeX1430.xml.rels><?xml version="1.0" encoding="UTF-8" standalone="yes"?>
<Relationships xmlns="http://schemas.openxmlformats.org/package/2006/relationships"><Relationship Id="rId1" Type="http://schemas.microsoft.com/office/2006/relationships/activeXControlBinary" Target="activeX1430.bin"/></Relationships>
</file>

<file path=xl/activeX/_rels/activeX1431.xml.rels><?xml version="1.0" encoding="UTF-8" standalone="yes"?>
<Relationships xmlns="http://schemas.openxmlformats.org/package/2006/relationships"><Relationship Id="rId1" Type="http://schemas.microsoft.com/office/2006/relationships/activeXControlBinary" Target="activeX1431.bin"/></Relationships>
</file>

<file path=xl/activeX/_rels/activeX1432.xml.rels><?xml version="1.0" encoding="UTF-8" standalone="yes"?>
<Relationships xmlns="http://schemas.openxmlformats.org/package/2006/relationships"><Relationship Id="rId1" Type="http://schemas.microsoft.com/office/2006/relationships/activeXControlBinary" Target="activeX1432.bin"/></Relationships>
</file>

<file path=xl/activeX/_rels/activeX1433.xml.rels><?xml version="1.0" encoding="UTF-8" standalone="yes"?>
<Relationships xmlns="http://schemas.openxmlformats.org/package/2006/relationships"><Relationship Id="rId1" Type="http://schemas.microsoft.com/office/2006/relationships/activeXControlBinary" Target="activeX1433.bin"/></Relationships>
</file>

<file path=xl/activeX/_rels/activeX1434.xml.rels><?xml version="1.0" encoding="UTF-8" standalone="yes"?>
<Relationships xmlns="http://schemas.openxmlformats.org/package/2006/relationships"><Relationship Id="rId1" Type="http://schemas.microsoft.com/office/2006/relationships/activeXControlBinary" Target="activeX1434.bin"/></Relationships>
</file>

<file path=xl/activeX/_rels/activeX1435.xml.rels><?xml version="1.0" encoding="UTF-8" standalone="yes"?>
<Relationships xmlns="http://schemas.openxmlformats.org/package/2006/relationships"><Relationship Id="rId1" Type="http://schemas.microsoft.com/office/2006/relationships/activeXControlBinary" Target="activeX1435.bin"/></Relationships>
</file>

<file path=xl/activeX/_rels/activeX1436.xml.rels><?xml version="1.0" encoding="UTF-8" standalone="yes"?>
<Relationships xmlns="http://schemas.openxmlformats.org/package/2006/relationships"><Relationship Id="rId1" Type="http://schemas.microsoft.com/office/2006/relationships/activeXControlBinary" Target="activeX1436.bin"/></Relationships>
</file>

<file path=xl/activeX/_rels/activeX1437.xml.rels><?xml version="1.0" encoding="UTF-8" standalone="yes"?>
<Relationships xmlns="http://schemas.openxmlformats.org/package/2006/relationships"><Relationship Id="rId1" Type="http://schemas.microsoft.com/office/2006/relationships/activeXControlBinary" Target="activeX1437.bin"/></Relationships>
</file>

<file path=xl/activeX/_rels/activeX1438.xml.rels><?xml version="1.0" encoding="UTF-8" standalone="yes"?>
<Relationships xmlns="http://schemas.openxmlformats.org/package/2006/relationships"><Relationship Id="rId1" Type="http://schemas.microsoft.com/office/2006/relationships/activeXControlBinary" Target="activeX1438.bin"/></Relationships>
</file>

<file path=xl/activeX/_rels/activeX1439.xml.rels><?xml version="1.0" encoding="UTF-8" standalone="yes"?>
<Relationships xmlns="http://schemas.openxmlformats.org/package/2006/relationships"><Relationship Id="rId1" Type="http://schemas.microsoft.com/office/2006/relationships/activeXControlBinary" Target="activeX1439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6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7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8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9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0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86.png"/><Relationship Id="rId1" Type="http://schemas.openxmlformats.org/officeDocument/2006/relationships/image" Target="../media/image1.gif"/></Relationships>
</file>

<file path=xl/drawings/_rels/vmlDrawing2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622.emf"/><Relationship Id="rId671" Type="http://schemas.openxmlformats.org/officeDocument/2006/relationships/image" Target="../media/image898.emf"/><Relationship Id="rId769" Type="http://schemas.openxmlformats.org/officeDocument/2006/relationships/image" Target="../media/image220.emf"/><Relationship Id="rId976" Type="http://schemas.openxmlformats.org/officeDocument/2006/relationships/image" Target="../media/image101.emf"/><Relationship Id="rId21" Type="http://schemas.openxmlformats.org/officeDocument/2006/relationships/image" Target="../media/image585.emf"/><Relationship Id="rId324" Type="http://schemas.openxmlformats.org/officeDocument/2006/relationships/image" Target="../media/image749.emf"/><Relationship Id="rId531" Type="http://schemas.openxmlformats.org/officeDocument/2006/relationships/image" Target="../media/image857.emf"/><Relationship Id="rId629" Type="http://schemas.openxmlformats.org/officeDocument/2006/relationships/image" Target="../media/image261.emf"/><Relationship Id="rId1161" Type="http://schemas.openxmlformats.org/officeDocument/2006/relationships/image" Target="../media/image15.emf"/><Relationship Id="rId1259" Type="http://schemas.openxmlformats.org/officeDocument/2006/relationships/image" Target="../media/image1260.emf"/><Relationship Id="rId170" Type="http://schemas.openxmlformats.org/officeDocument/2006/relationships/image" Target="../media/image675.emf"/><Relationship Id="rId836" Type="http://schemas.openxmlformats.org/officeDocument/2006/relationships/image" Target="../media/image153.emf"/><Relationship Id="rId1021" Type="http://schemas.openxmlformats.org/officeDocument/2006/relationships/image" Target="../media/image56.emf"/><Relationship Id="rId1119" Type="http://schemas.openxmlformats.org/officeDocument/2006/relationships/image" Target="../media/image1170.emf"/><Relationship Id="rId268" Type="http://schemas.openxmlformats.org/officeDocument/2006/relationships/image" Target="../media/image431.emf"/><Relationship Id="rId475" Type="http://schemas.openxmlformats.org/officeDocument/2006/relationships/image" Target="../media/image801.emf"/><Relationship Id="rId682" Type="http://schemas.openxmlformats.org/officeDocument/2006/relationships/image" Target="../media/image909.emf"/><Relationship Id="rId903" Type="http://schemas.openxmlformats.org/officeDocument/2006/relationships/image" Target="../media/image1042.emf"/><Relationship Id="rId32" Type="http://schemas.openxmlformats.org/officeDocument/2006/relationships/image" Target="../media/image574.emf"/><Relationship Id="rId128" Type="http://schemas.openxmlformats.org/officeDocument/2006/relationships/image" Target="../media/image633.emf"/><Relationship Id="rId335" Type="http://schemas.openxmlformats.org/officeDocument/2006/relationships/image" Target="../media/image760.emf"/><Relationship Id="rId542" Type="http://schemas.openxmlformats.org/officeDocument/2006/relationships/image" Target="../media/image868.emf"/><Relationship Id="rId987" Type="http://schemas.openxmlformats.org/officeDocument/2006/relationships/image" Target="../media/image90.emf"/><Relationship Id="rId1172" Type="http://schemas.openxmlformats.org/officeDocument/2006/relationships/image" Target="../media/image6.emf"/><Relationship Id="rId181" Type="http://schemas.openxmlformats.org/officeDocument/2006/relationships/image" Target="../media/image686.emf"/><Relationship Id="rId402" Type="http://schemas.openxmlformats.org/officeDocument/2006/relationships/image" Target="../media/image396.emf"/><Relationship Id="rId847" Type="http://schemas.openxmlformats.org/officeDocument/2006/relationships/image" Target="../media/image142.emf"/><Relationship Id="rId1032" Type="http://schemas.openxmlformats.org/officeDocument/2006/relationships/image" Target="../media/image1083.emf"/><Relationship Id="rId279" Type="http://schemas.openxmlformats.org/officeDocument/2006/relationships/image" Target="../media/image704.emf"/><Relationship Id="rId486" Type="http://schemas.openxmlformats.org/officeDocument/2006/relationships/image" Target="../media/image812.emf"/><Relationship Id="rId693" Type="http://schemas.openxmlformats.org/officeDocument/2006/relationships/image" Target="../media/image920.emf"/><Relationship Id="rId707" Type="http://schemas.openxmlformats.org/officeDocument/2006/relationships/image" Target="../media/image934.emf"/><Relationship Id="rId914" Type="http://schemas.openxmlformats.org/officeDocument/2006/relationships/image" Target="../media/image1053.emf"/><Relationship Id="rId43" Type="http://schemas.openxmlformats.org/officeDocument/2006/relationships/image" Target="../media/image563.emf"/><Relationship Id="rId139" Type="http://schemas.openxmlformats.org/officeDocument/2006/relationships/image" Target="../media/image644.emf"/><Relationship Id="rId346" Type="http://schemas.openxmlformats.org/officeDocument/2006/relationships/image" Target="../media/image771.emf"/><Relationship Id="rId553" Type="http://schemas.openxmlformats.org/officeDocument/2006/relationships/image" Target="../media/image879.emf"/><Relationship Id="rId760" Type="http://schemas.openxmlformats.org/officeDocument/2006/relationships/image" Target="../media/image987.emf"/><Relationship Id="rId998" Type="http://schemas.openxmlformats.org/officeDocument/2006/relationships/image" Target="../media/image79.emf"/><Relationship Id="rId1183" Type="http://schemas.openxmlformats.org/officeDocument/2006/relationships/image" Target="../media/image1184.emf"/><Relationship Id="rId192" Type="http://schemas.openxmlformats.org/officeDocument/2006/relationships/image" Target="../media/image697.emf"/><Relationship Id="rId206" Type="http://schemas.openxmlformats.org/officeDocument/2006/relationships/image" Target="../media/image494.emf"/><Relationship Id="rId413" Type="http://schemas.openxmlformats.org/officeDocument/2006/relationships/image" Target="../media/image385.emf"/><Relationship Id="rId858" Type="http://schemas.openxmlformats.org/officeDocument/2006/relationships/image" Target="../media/image997.emf"/><Relationship Id="rId1043" Type="http://schemas.openxmlformats.org/officeDocument/2006/relationships/image" Target="../media/image1094.emf"/><Relationship Id="rId497" Type="http://schemas.openxmlformats.org/officeDocument/2006/relationships/image" Target="../media/image823.emf"/><Relationship Id="rId620" Type="http://schemas.openxmlformats.org/officeDocument/2006/relationships/image" Target="../media/image270.emf"/><Relationship Id="rId718" Type="http://schemas.openxmlformats.org/officeDocument/2006/relationships/image" Target="../media/image945.emf"/><Relationship Id="rId925" Type="http://schemas.openxmlformats.org/officeDocument/2006/relationships/image" Target="../media/image1064.emf"/><Relationship Id="rId1250" Type="http://schemas.openxmlformats.org/officeDocument/2006/relationships/image" Target="../media/image1251.emf"/><Relationship Id="rId357" Type="http://schemas.openxmlformats.org/officeDocument/2006/relationships/image" Target="../media/image782.emf"/><Relationship Id="rId1110" Type="http://schemas.openxmlformats.org/officeDocument/2006/relationships/image" Target="../media/image1161.emf"/><Relationship Id="rId1194" Type="http://schemas.openxmlformats.org/officeDocument/2006/relationships/image" Target="../media/image1195.emf"/><Relationship Id="rId1208" Type="http://schemas.openxmlformats.org/officeDocument/2006/relationships/image" Target="../media/image1209.emf"/><Relationship Id="rId54" Type="http://schemas.openxmlformats.org/officeDocument/2006/relationships/image" Target="../media/image552.emf"/><Relationship Id="rId217" Type="http://schemas.openxmlformats.org/officeDocument/2006/relationships/image" Target="../media/image483.emf"/><Relationship Id="rId564" Type="http://schemas.openxmlformats.org/officeDocument/2006/relationships/image" Target="../media/image326.emf"/><Relationship Id="rId771" Type="http://schemas.openxmlformats.org/officeDocument/2006/relationships/image" Target="../media/image218.emf"/><Relationship Id="rId869" Type="http://schemas.openxmlformats.org/officeDocument/2006/relationships/image" Target="../media/image1008.emf"/><Relationship Id="rId424" Type="http://schemas.openxmlformats.org/officeDocument/2006/relationships/image" Target="../media/image374.emf"/><Relationship Id="rId631" Type="http://schemas.openxmlformats.org/officeDocument/2006/relationships/image" Target="../media/image259.emf"/><Relationship Id="rId729" Type="http://schemas.openxmlformats.org/officeDocument/2006/relationships/image" Target="../media/image956.emf"/><Relationship Id="rId1054" Type="http://schemas.openxmlformats.org/officeDocument/2006/relationships/image" Target="../media/image1105.emf"/><Relationship Id="rId1261" Type="http://schemas.openxmlformats.org/officeDocument/2006/relationships/image" Target="../media/image1262.emf"/><Relationship Id="rId270" Type="http://schemas.openxmlformats.org/officeDocument/2006/relationships/image" Target="../media/image429.emf"/><Relationship Id="rId936" Type="http://schemas.openxmlformats.org/officeDocument/2006/relationships/image" Target="../media/image1075.emf"/><Relationship Id="rId1121" Type="http://schemas.openxmlformats.org/officeDocument/2006/relationships/image" Target="../media/image1172.emf"/><Relationship Id="rId1219" Type="http://schemas.openxmlformats.org/officeDocument/2006/relationships/image" Target="../media/image1220.emf"/><Relationship Id="rId65" Type="http://schemas.openxmlformats.org/officeDocument/2006/relationships/image" Target="../media/image541.emf"/><Relationship Id="rId130" Type="http://schemas.openxmlformats.org/officeDocument/2006/relationships/image" Target="../media/image635.emf"/><Relationship Id="rId368" Type="http://schemas.openxmlformats.org/officeDocument/2006/relationships/image" Target="../media/image793.emf"/><Relationship Id="rId575" Type="http://schemas.openxmlformats.org/officeDocument/2006/relationships/image" Target="../media/image315.emf"/><Relationship Id="rId782" Type="http://schemas.openxmlformats.org/officeDocument/2006/relationships/image" Target="../media/image207.emf"/><Relationship Id="rId228" Type="http://schemas.openxmlformats.org/officeDocument/2006/relationships/image" Target="../media/image472.emf"/><Relationship Id="rId435" Type="http://schemas.openxmlformats.org/officeDocument/2006/relationships/image" Target="../media/image363.emf"/><Relationship Id="rId642" Type="http://schemas.openxmlformats.org/officeDocument/2006/relationships/image" Target="../media/image248.emf"/><Relationship Id="rId1065" Type="http://schemas.openxmlformats.org/officeDocument/2006/relationships/image" Target="../media/image1116.emf"/><Relationship Id="rId1272" Type="http://schemas.openxmlformats.org/officeDocument/2006/relationships/image" Target="../media/image1273.emf"/><Relationship Id="rId281" Type="http://schemas.openxmlformats.org/officeDocument/2006/relationships/image" Target="../media/image706.emf"/><Relationship Id="rId502" Type="http://schemas.openxmlformats.org/officeDocument/2006/relationships/image" Target="../media/image828.emf"/><Relationship Id="rId947" Type="http://schemas.openxmlformats.org/officeDocument/2006/relationships/image" Target="../media/image130.emf"/><Relationship Id="rId1132" Type="http://schemas.openxmlformats.org/officeDocument/2006/relationships/image" Target="../media/image44.emf"/><Relationship Id="rId76" Type="http://schemas.openxmlformats.org/officeDocument/2006/relationships/image" Target="../media/image530.emf"/><Relationship Id="rId141" Type="http://schemas.openxmlformats.org/officeDocument/2006/relationships/image" Target="../media/image646.emf"/><Relationship Id="rId379" Type="http://schemas.openxmlformats.org/officeDocument/2006/relationships/image" Target="../media/image419.emf"/><Relationship Id="rId586" Type="http://schemas.openxmlformats.org/officeDocument/2006/relationships/image" Target="../media/image304.emf"/><Relationship Id="rId793" Type="http://schemas.openxmlformats.org/officeDocument/2006/relationships/image" Target="../media/image196.emf"/><Relationship Id="rId807" Type="http://schemas.openxmlformats.org/officeDocument/2006/relationships/image" Target="../media/image182.emf"/><Relationship Id="rId7" Type="http://schemas.openxmlformats.org/officeDocument/2006/relationships/image" Target="../media/image599.emf"/><Relationship Id="rId239" Type="http://schemas.openxmlformats.org/officeDocument/2006/relationships/image" Target="../media/image461.emf"/><Relationship Id="rId446" Type="http://schemas.openxmlformats.org/officeDocument/2006/relationships/image" Target="../media/image352.emf"/><Relationship Id="rId653" Type="http://schemas.openxmlformats.org/officeDocument/2006/relationships/image" Target="../media/image237.emf"/><Relationship Id="rId1076" Type="http://schemas.openxmlformats.org/officeDocument/2006/relationships/image" Target="../media/image1127.emf"/><Relationship Id="rId1283" Type="http://schemas.openxmlformats.org/officeDocument/2006/relationships/image" Target="../media/image1284.emf"/><Relationship Id="rId292" Type="http://schemas.openxmlformats.org/officeDocument/2006/relationships/image" Target="../media/image717.emf"/><Relationship Id="rId306" Type="http://schemas.openxmlformats.org/officeDocument/2006/relationships/image" Target="../media/image731.emf"/><Relationship Id="rId860" Type="http://schemas.openxmlformats.org/officeDocument/2006/relationships/image" Target="../media/image999.emf"/><Relationship Id="rId958" Type="http://schemas.openxmlformats.org/officeDocument/2006/relationships/image" Target="../media/image119.emf"/><Relationship Id="rId1143" Type="http://schemas.openxmlformats.org/officeDocument/2006/relationships/image" Target="../media/image33.emf"/><Relationship Id="rId87" Type="http://schemas.openxmlformats.org/officeDocument/2006/relationships/image" Target="../media/image519.emf"/><Relationship Id="rId513" Type="http://schemas.openxmlformats.org/officeDocument/2006/relationships/image" Target="../media/image839.emf"/><Relationship Id="rId597" Type="http://schemas.openxmlformats.org/officeDocument/2006/relationships/image" Target="../media/image293.emf"/><Relationship Id="rId720" Type="http://schemas.openxmlformats.org/officeDocument/2006/relationships/image" Target="../media/image947.emf"/><Relationship Id="rId818" Type="http://schemas.openxmlformats.org/officeDocument/2006/relationships/image" Target="../media/image171.emf"/><Relationship Id="rId152" Type="http://schemas.openxmlformats.org/officeDocument/2006/relationships/image" Target="../media/image657.emf"/><Relationship Id="rId457" Type="http://schemas.openxmlformats.org/officeDocument/2006/relationships/image" Target="../media/image341.emf"/><Relationship Id="rId1003" Type="http://schemas.openxmlformats.org/officeDocument/2006/relationships/image" Target="../media/image74.emf"/><Relationship Id="rId1087" Type="http://schemas.openxmlformats.org/officeDocument/2006/relationships/image" Target="../media/image1138.emf"/><Relationship Id="rId1210" Type="http://schemas.openxmlformats.org/officeDocument/2006/relationships/image" Target="../media/image1211.emf"/><Relationship Id="rId664" Type="http://schemas.openxmlformats.org/officeDocument/2006/relationships/image" Target="../media/image891.emf"/><Relationship Id="rId871" Type="http://schemas.openxmlformats.org/officeDocument/2006/relationships/image" Target="../media/image1010.emf"/><Relationship Id="rId969" Type="http://schemas.openxmlformats.org/officeDocument/2006/relationships/image" Target="../media/image108.emf"/><Relationship Id="rId14" Type="http://schemas.openxmlformats.org/officeDocument/2006/relationships/image" Target="../media/image592.emf"/><Relationship Id="rId317" Type="http://schemas.openxmlformats.org/officeDocument/2006/relationships/image" Target="../media/image742.emf"/><Relationship Id="rId524" Type="http://schemas.openxmlformats.org/officeDocument/2006/relationships/image" Target="../media/image850.emf"/><Relationship Id="rId731" Type="http://schemas.openxmlformats.org/officeDocument/2006/relationships/image" Target="../media/image958.emf"/><Relationship Id="rId1154" Type="http://schemas.openxmlformats.org/officeDocument/2006/relationships/image" Target="../media/image22.emf"/><Relationship Id="rId98" Type="http://schemas.openxmlformats.org/officeDocument/2006/relationships/image" Target="../media/image508.emf"/><Relationship Id="rId163" Type="http://schemas.openxmlformats.org/officeDocument/2006/relationships/image" Target="../media/image668.emf"/><Relationship Id="rId370" Type="http://schemas.openxmlformats.org/officeDocument/2006/relationships/image" Target="../media/image795.emf"/><Relationship Id="rId829" Type="http://schemas.openxmlformats.org/officeDocument/2006/relationships/image" Target="../media/image160.emf"/><Relationship Id="rId1014" Type="http://schemas.openxmlformats.org/officeDocument/2006/relationships/image" Target="../media/image63.emf"/><Relationship Id="rId1221" Type="http://schemas.openxmlformats.org/officeDocument/2006/relationships/image" Target="../media/image1222.emf"/><Relationship Id="rId230" Type="http://schemas.openxmlformats.org/officeDocument/2006/relationships/image" Target="../media/image470.emf"/><Relationship Id="rId468" Type="http://schemas.openxmlformats.org/officeDocument/2006/relationships/image" Target="../media/image330.emf"/><Relationship Id="rId675" Type="http://schemas.openxmlformats.org/officeDocument/2006/relationships/image" Target="../media/image902.emf"/><Relationship Id="rId882" Type="http://schemas.openxmlformats.org/officeDocument/2006/relationships/image" Target="../media/image1021.emf"/><Relationship Id="rId1098" Type="http://schemas.openxmlformats.org/officeDocument/2006/relationships/image" Target="../media/image1149.emf"/><Relationship Id="rId25" Type="http://schemas.openxmlformats.org/officeDocument/2006/relationships/image" Target="../media/image581.emf"/><Relationship Id="rId328" Type="http://schemas.openxmlformats.org/officeDocument/2006/relationships/image" Target="../media/image753.emf"/><Relationship Id="rId535" Type="http://schemas.openxmlformats.org/officeDocument/2006/relationships/image" Target="../media/image861.emf"/><Relationship Id="rId742" Type="http://schemas.openxmlformats.org/officeDocument/2006/relationships/image" Target="../media/image969.emf"/><Relationship Id="rId1165" Type="http://schemas.openxmlformats.org/officeDocument/2006/relationships/image" Target="../media/image11.emf"/><Relationship Id="rId174" Type="http://schemas.openxmlformats.org/officeDocument/2006/relationships/image" Target="../media/image679.emf"/><Relationship Id="rId381" Type="http://schemas.openxmlformats.org/officeDocument/2006/relationships/image" Target="../media/image417.emf"/><Relationship Id="rId602" Type="http://schemas.openxmlformats.org/officeDocument/2006/relationships/image" Target="../media/image288.emf"/><Relationship Id="rId1025" Type="http://schemas.openxmlformats.org/officeDocument/2006/relationships/image" Target="../media/image52.emf"/><Relationship Id="rId1232" Type="http://schemas.openxmlformats.org/officeDocument/2006/relationships/image" Target="../media/image1233.emf"/><Relationship Id="rId241" Type="http://schemas.openxmlformats.org/officeDocument/2006/relationships/image" Target="../media/image459.emf"/><Relationship Id="rId479" Type="http://schemas.openxmlformats.org/officeDocument/2006/relationships/image" Target="../media/image805.emf"/><Relationship Id="rId686" Type="http://schemas.openxmlformats.org/officeDocument/2006/relationships/image" Target="../media/image913.emf"/><Relationship Id="rId893" Type="http://schemas.openxmlformats.org/officeDocument/2006/relationships/image" Target="../media/image1032.emf"/><Relationship Id="rId907" Type="http://schemas.openxmlformats.org/officeDocument/2006/relationships/image" Target="../media/image1046.emf"/><Relationship Id="rId36" Type="http://schemas.openxmlformats.org/officeDocument/2006/relationships/image" Target="../media/image570.emf"/><Relationship Id="rId339" Type="http://schemas.openxmlformats.org/officeDocument/2006/relationships/image" Target="../media/image764.emf"/><Relationship Id="rId546" Type="http://schemas.openxmlformats.org/officeDocument/2006/relationships/image" Target="../media/image872.emf"/><Relationship Id="rId753" Type="http://schemas.openxmlformats.org/officeDocument/2006/relationships/image" Target="../media/image980.emf"/><Relationship Id="rId1176" Type="http://schemas.openxmlformats.org/officeDocument/2006/relationships/image" Target="../media/image1177.emf"/><Relationship Id="rId101" Type="http://schemas.openxmlformats.org/officeDocument/2006/relationships/image" Target="../media/image607.emf"/><Relationship Id="rId185" Type="http://schemas.openxmlformats.org/officeDocument/2006/relationships/image" Target="../media/image690.emf"/><Relationship Id="rId406" Type="http://schemas.openxmlformats.org/officeDocument/2006/relationships/image" Target="../media/image392.emf"/><Relationship Id="rId960" Type="http://schemas.openxmlformats.org/officeDocument/2006/relationships/image" Target="../media/image117.emf"/><Relationship Id="rId1036" Type="http://schemas.openxmlformats.org/officeDocument/2006/relationships/image" Target="../media/image1087.emf"/><Relationship Id="rId1243" Type="http://schemas.openxmlformats.org/officeDocument/2006/relationships/image" Target="../media/image1244.emf"/><Relationship Id="rId392" Type="http://schemas.openxmlformats.org/officeDocument/2006/relationships/image" Target="../media/image406.emf"/><Relationship Id="rId613" Type="http://schemas.openxmlformats.org/officeDocument/2006/relationships/image" Target="../media/image277.emf"/><Relationship Id="rId697" Type="http://schemas.openxmlformats.org/officeDocument/2006/relationships/image" Target="../media/image924.emf"/><Relationship Id="rId820" Type="http://schemas.openxmlformats.org/officeDocument/2006/relationships/image" Target="../media/image169.emf"/><Relationship Id="rId918" Type="http://schemas.openxmlformats.org/officeDocument/2006/relationships/image" Target="../media/image1057.emf"/><Relationship Id="rId252" Type="http://schemas.openxmlformats.org/officeDocument/2006/relationships/image" Target="../media/image448.emf"/><Relationship Id="rId1103" Type="http://schemas.openxmlformats.org/officeDocument/2006/relationships/image" Target="../media/image1154.emf"/><Relationship Id="rId1187" Type="http://schemas.openxmlformats.org/officeDocument/2006/relationships/image" Target="../media/image1188.emf"/><Relationship Id="rId47" Type="http://schemas.openxmlformats.org/officeDocument/2006/relationships/image" Target="../media/image559.emf"/><Relationship Id="rId112" Type="http://schemas.openxmlformats.org/officeDocument/2006/relationships/image" Target="../media/image617.emf"/><Relationship Id="rId557" Type="http://schemas.openxmlformats.org/officeDocument/2006/relationships/image" Target="../media/image883.emf"/><Relationship Id="rId764" Type="http://schemas.openxmlformats.org/officeDocument/2006/relationships/image" Target="../media/image225.emf"/><Relationship Id="rId971" Type="http://schemas.openxmlformats.org/officeDocument/2006/relationships/image" Target="../media/image106.emf"/><Relationship Id="rId196" Type="http://schemas.openxmlformats.org/officeDocument/2006/relationships/image" Target="../media/image504.emf"/><Relationship Id="rId417" Type="http://schemas.openxmlformats.org/officeDocument/2006/relationships/image" Target="../media/image381.emf"/><Relationship Id="rId624" Type="http://schemas.openxmlformats.org/officeDocument/2006/relationships/image" Target="../media/image266.emf"/><Relationship Id="rId831" Type="http://schemas.openxmlformats.org/officeDocument/2006/relationships/image" Target="../media/image158.emf"/><Relationship Id="rId1047" Type="http://schemas.openxmlformats.org/officeDocument/2006/relationships/image" Target="../media/image1098.emf"/><Relationship Id="rId1254" Type="http://schemas.openxmlformats.org/officeDocument/2006/relationships/image" Target="../media/image1255.emf"/><Relationship Id="rId263" Type="http://schemas.openxmlformats.org/officeDocument/2006/relationships/image" Target="../media/image437.emf"/><Relationship Id="rId470" Type="http://schemas.openxmlformats.org/officeDocument/2006/relationships/image" Target="../media/image328.emf"/><Relationship Id="rId929" Type="http://schemas.openxmlformats.org/officeDocument/2006/relationships/image" Target="../media/image1068.emf"/><Relationship Id="rId1114" Type="http://schemas.openxmlformats.org/officeDocument/2006/relationships/image" Target="../media/image1165.emf"/><Relationship Id="rId58" Type="http://schemas.openxmlformats.org/officeDocument/2006/relationships/image" Target="../media/image548.emf"/><Relationship Id="rId123" Type="http://schemas.openxmlformats.org/officeDocument/2006/relationships/image" Target="../media/image628.emf"/><Relationship Id="rId330" Type="http://schemas.openxmlformats.org/officeDocument/2006/relationships/image" Target="../media/image755.emf"/><Relationship Id="rId568" Type="http://schemas.openxmlformats.org/officeDocument/2006/relationships/image" Target="../media/image322.emf"/><Relationship Id="rId775" Type="http://schemas.openxmlformats.org/officeDocument/2006/relationships/image" Target="../media/image214.emf"/><Relationship Id="rId982" Type="http://schemas.openxmlformats.org/officeDocument/2006/relationships/image" Target="../media/image95.emf"/><Relationship Id="rId1198" Type="http://schemas.openxmlformats.org/officeDocument/2006/relationships/image" Target="../media/image1199.emf"/><Relationship Id="rId428" Type="http://schemas.openxmlformats.org/officeDocument/2006/relationships/image" Target="../media/image370.emf"/><Relationship Id="rId635" Type="http://schemas.openxmlformats.org/officeDocument/2006/relationships/image" Target="../media/image255.emf"/><Relationship Id="rId842" Type="http://schemas.openxmlformats.org/officeDocument/2006/relationships/image" Target="../media/image147.emf"/><Relationship Id="rId1058" Type="http://schemas.openxmlformats.org/officeDocument/2006/relationships/image" Target="../media/image1109.emf"/><Relationship Id="rId1265" Type="http://schemas.openxmlformats.org/officeDocument/2006/relationships/image" Target="../media/image1266.emf"/><Relationship Id="rId274" Type="http://schemas.openxmlformats.org/officeDocument/2006/relationships/image" Target="../media/image699.emf"/><Relationship Id="rId481" Type="http://schemas.openxmlformats.org/officeDocument/2006/relationships/image" Target="../media/image807.emf"/><Relationship Id="rId702" Type="http://schemas.openxmlformats.org/officeDocument/2006/relationships/image" Target="../media/image929.emf"/><Relationship Id="rId1125" Type="http://schemas.openxmlformats.org/officeDocument/2006/relationships/image" Target="../media/image51.emf"/><Relationship Id="rId69" Type="http://schemas.openxmlformats.org/officeDocument/2006/relationships/image" Target="../media/image537.emf"/><Relationship Id="rId134" Type="http://schemas.openxmlformats.org/officeDocument/2006/relationships/image" Target="../media/image639.emf"/><Relationship Id="rId579" Type="http://schemas.openxmlformats.org/officeDocument/2006/relationships/image" Target="../media/image311.emf"/><Relationship Id="rId786" Type="http://schemas.openxmlformats.org/officeDocument/2006/relationships/image" Target="../media/image203.emf"/><Relationship Id="rId993" Type="http://schemas.openxmlformats.org/officeDocument/2006/relationships/image" Target="../media/image84.emf"/><Relationship Id="rId341" Type="http://schemas.openxmlformats.org/officeDocument/2006/relationships/image" Target="../media/image766.emf"/><Relationship Id="rId439" Type="http://schemas.openxmlformats.org/officeDocument/2006/relationships/image" Target="../media/image359.emf"/><Relationship Id="rId646" Type="http://schemas.openxmlformats.org/officeDocument/2006/relationships/image" Target="../media/image244.emf"/><Relationship Id="rId1069" Type="http://schemas.openxmlformats.org/officeDocument/2006/relationships/image" Target="../media/image1120.emf"/><Relationship Id="rId1276" Type="http://schemas.openxmlformats.org/officeDocument/2006/relationships/image" Target="../media/image1277.emf"/><Relationship Id="rId201" Type="http://schemas.openxmlformats.org/officeDocument/2006/relationships/image" Target="../media/image499.emf"/><Relationship Id="rId285" Type="http://schemas.openxmlformats.org/officeDocument/2006/relationships/image" Target="../media/image710.emf"/><Relationship Id="rId506" Type="http://schemas.openxmlformats.org/officeDocument/2006/relationships/image" Target="../media/image832.emf"/><Relationship Id="rId853" Type="http://schemas.openxmlformats.org/officeDocument/2006/relationships/image" Target="../media/image992.emf"/><Relationship Id="rId1136" Type="http://schemas.openxmlformats.org/officeDocument/2006/relationships/image" Target="../media/image40.emf"/><Relationship Id="rId492" Type="http://schemas.openxmlformats.org/officeDocument/2006/relationships/image" Target="../media/image818.emf"/><Relationship Id="rId713" Type="http://schemas.openxmlformats.org/officeDocument/2006/relationships/image" Target="../media/image940.emf"/><Relationship Id="rId797" Type="http://schemas.openxmlformats.org/officeDocument/2006/relationships/image" Target="../media/image192.emf"/><Relationship Id="rId920" Type="http://schemas.openxmlformats.org/officeDocument/2006/relationships/image" Target="../media/image1059.emf"/><Relationship Id="rId145" Type="http://schemas.openxmlformats.org/officeDocument/2006/relationships/image" Target="../media/image650.emf"/><Relationship Id="rId352" Type="http://schemas.openxmlformats.org/officeDocument/2006/relationships/image" Target="../media/image777.emf"/><Relationship Id="rId1203" Type="http://schemas.openxmlformats.org/officeDocument/2006/relationships/image" Target="../media/image1204.emf"/><Relationship Id="rId212" Type="http://schemas.openxmlformats.org/officeDocument/2006/relationships/image" Target="../media/image488.emf"/><Relationship Id="rId657" Type="http://schemas.openxmlformats.org/officeDocument/2006/relationships/image" Target="../media/image233.emf"/><Relationship Id="rId864" Type="http://schemas.openxmlformats.org/officeDocument/2006/relationships/image" Target="../media/image1003.emf"/><Relationship Id="rId296" Type="http://schemas.openxmlformats.org/officeDocument/2006/relationships/image" Target="../media/image721.emf"/><Relationship Id="rId517" Type="http://schemas.openxmlformats.org/officeDocument/2006/relationships/image" Target="../media/image843.emf"/><Relationship Id="rId724" Type="http://schemas.openxmlformats.org/officeDocument/2006/relationships/image" Target="../media/image951.emf"/><Relationship Id="rId931" Type="http://schemas.openxmlformats.org/officeDocument/2006/relationships/image" Target="../media/image1070.emf"/><Relationship Id="rId1147" Type="http://schemas.openxmlformats.org/officeDocument/2006/relationships/image" Target="../media/image29.emf"/><Relationship Id="rId60" Type="http://schemas.openxmlformats.org/officeDocument/2006/relationships/image" Target="../media/image546.emf"/><Relationship Id="rId156" Type="http://schemas.openxmlformats.org/officeDocument/2006/relationships/image" Target="../media/image661.emf"/><Relationship Id="rId363" Type="http://schemas.openxmlformats.org/officeDocument/2006/relationships/image" Target="../media/image788.emf"/><Relationship Id="rId570" Type="http://schemas.openxmlformats.org/officeDocument/2006/relationships/image" Target="../media/image320.emf"/><Relationship Id="rId1007" Type="http://schemas.openxmlformats.org/officeDocument/2006/relationships/image" Target="../media/image70.emf"/><Relationship Id="rId1214" Type="http://schemas.openxmlformats.org/officeDocument/2006/relationships/image" Target="../media/image1215.emf"/><Relationship Id="rId223" Type="http://schemas.openxmlformats.org/officeDocument/2006/relationships/image" Target="../media/image477.emf"/><Relationship Id="rId430" Type="http://schemas.openxmlformats.org/officeDocument/2006/relationships/image" Target="../media/image368.emf"/><Relationship Id="rId668" Type="http://schemas.openxmlformats.org/officeDocument/2006/relationships/image" Target="../media/image895.emf"/><Relationship Id="rId875" Type="http://schemas.openxmlformats.org/officeDocument/2006/relationships/image" Target="../media/image1014.emf"/><Relationship Id="rId1060" Type="http://schemas.openxmlformats.org/officeDocument/2006/relationships/image" Target="../media/image1111.emf"/><Relationship Id="rId18" Type="http://schemas.openxmlformats.org/officeDocument/2006/relationships/image" Target="../media/image588.emf"/><Relationship Id="rId528" Type="http://schemas.openxmlformats.org/officeDocument/2006/relationships/image" Target="../media/image854.emf"/><Relationship Id="rId735" Type="http://schemas.openxmlformats.org/officeDocument/2006/relationships/image" Target="../media/image962.emf"/><Relationship Id="rId942" Type="http://schemas.openxmlformats.org/officeDocument/2006/relationships/image" Target="../media/image135.emf"/><Relationship Id="rId1158" Type="http://schemas.openxmlformats.org/officeDocument/2006/relationships/image" Target="../media/image18.emf"/><Relationship Id="rId167" Type="http://schemas.openxmlformats.org/officeDocument/2006/relationships/image" Target="../media/image672.emf"/><Relationship Id="rId374" Type="http://schemas.openxmlformats.org/officeDocument/2006/relationships/image" Target="../media/image424.emf"/><Relationship Id="rId581" Type="http://schemas.openxmlformats.org/officeDocument/2006/relationships/image" Target="../media/image309.emf"/><Relationship Id="rId1018" Type="http://schemas.openxmlformats.org/officeDocument/2006/relationships/image" Target="../media/image59.emf"/><Relationship Id="rId1225" Type="http://schemas.openxmlformats.org/officeDocument/2006/relationships/image" Target="../media/image1226.emf"/><Relationship Id="rId71" Type="http://schemas.openxmlformats.org/officeDocument/2006/relationships/image" Target="../media/image535.emf"/><Relationship Id="rId234" Type="http://schemas.openxmlformats.org/officeDocument/2006/relationships/image" Target="../media/image466.emf"/><Relationship Id="rId679" Type="http://schemas.openxmlformats.org/officeDocument/2006/relationships/image" Target="../media/image906.emf"/><Relationship Id="rId802" Type="http://schemas.openxmlformats.org/officeDocument/2006/relationships/image" Target="../media/image187.emf"/><Relationship Id="rId886" Type="http://schemas.openxmlformats.org/officeDocument/2006/relationships/image" Target="../media/image1025.emf"/><Relationship Id="rId2" Type="http://schemas.openxmlformats.org/officeDocument/2006/relationships/image" Target="../media/image604.emf"/><Relationship Id="rId29" Type="http://schemas.openxmlformats.org/officeDocument/2006/relationships/image" Target="../media/image577.emf"/><Relationship Id="rId441" Type="http://schemas.openxmlformats.org/officeDocument/2006/relationships/image" Target="../media/image357.emf"/><Relationship Id="rId539" Type="http://schemas.openxmlformats.org/officeDocument/2006/relationships/image" Target="../media/image865.emf"/><Relationship Id="rId746" Type="http://schemas.openxmlformats.org/officeDocument/2006/relationships/image" Target="../media/image973.emf"/><Relationship Id="rId1071" Type="http://schemas.openxmlformats.org/officeDocument/2006/relationships/image" Target="../media/image1122.emf"/><Relationship Id="rId1169" Type="http://schemas.openxmlformats.org/officeDocument/2006/relationships/image" Target="../media/image3.emf"/><Relationship Id="rId178" Type="http://schemas.openxmlformats.org/officeDocument/2006/relationships/image" Target="../media/image683.emf"/><Relationship Id="rId301" Type="http://schemas.openxmlformats.org/officeDocument/2006/relationships/image" Target="../media/image726.emf"/><Relationship Id="rId953" Type="http://schemas.openxmlformats.org/officeDocument/2006/relationships/image" Target="../media/image124.emf"/><Relationship Id="rId1029" Type="http://schemas.openxmlformats.org/officeDocument/2006/relationships/image" Target="../media/image1080.emf"/><Relationship Id="rId1236" Type="http://schemas.openxmlformats.org/officeDocument/2006/relationships/image" Target="../media/image1237.emf"/><Relationship Id="rId82" Type="http://schemas.openxmlformats.org/officeDocument/2006/relationships/image" Target="../media/image524.emf"/><Relationship Id="rId385" Type="http://schemas.openxmlformats.org/officeDocument/2006/relationships/image" Target="../media/image413.emf"/><Relationship Id="rId592" Type="http://schemas.openxmlformats.org/officeDocument/2006/relationships/image" Target="../media/image298.emf"/><Relationship Id="rId606" Type="http://schemas.openxmlformats.org/officeDocument/2006/relationships/image" Target="../media/image284.emf"/><Relationship Id="rId813" Type="http://schemas.openxmlformats.org/officeDocument/2006/relationships/image" Target="../media/image176.emf"/><Relationship Id="rId245" Type="http://schemas.openxmlformats.org/officeDocument/2006/relationships/image" Target="../media/image455.emf"/><Relationship Id="rId452" Type="http://schemas.openxmlformats.org/officeDocument/2006/relationships/image" Target="../media/image346.emf"/><Relationship Id="rId897" Type="http://schemas.openxmlformats.org/officeDocument/2006/relationships/image" Target="../media/image1036.emf"/><Relationship Id="rId1082" Type="http://schemas.openxmlformats.org/officeDocument/2006/relationships/image" Target="../media/image1133.emf"/><Relationship Id="rId105" Type="http://schemas.openxmlformats.org/officeDocument/2006/relationships/image" Target="../media/image611.emf"/><Relationship Id="rId312" Type="http://schemas.openxmlformats.org/officeDocument/2006/relationships/image" Target="../media/image737.emf"/><Relationship Id="rId757" Type="http://schemas.openxmlformats.org/officeDocument/2006/relationships/image" Target="../media/image984.emf"/><Relationship Id="rId964" Type="http://schemas.openxmlformats.org/officeDocument/2006/relationships/image" Target="../media/image113.emf"/><Relationship Id="rId93" Type="http://schemas.openxmlformats.org/officeDocument/2006/relationships/image" Target="../media/image513.emf"/><Relationship Id="rId189" Type="http://schemas.openxmlformats.org/officeDocument/2006/relationships/image" Target="../media/image694.emf"/><Relationship Id="rId396" Type="http://schemas.openxmlformats.org/officeDocument/2006/relationships/image" Target="../media/image402.emf"/><Relationship Id="rId617" Type="http://schemas.openxmlformats.org/officeDocument/2006/relationships/image" Target="../media/image273.emf"/><Relationship Id="rId824" Type="http://schemas.openxmlformats.org/officeDocument/2006/relationships/image" Target="../media/image165.emf"/><Relationship Id="rId1247" Type="http://schemas.openxmlformats.org/officeDocument/2006/relationships/image" Target="../media/image1248.emf"/><Relationship Id="rId256" Type="http://schemas.openxmlformats.org/officeDocument/2006/relationships/image" Target="../media/image444.emf"/><Relationship Id="rId463" Type="http://schemas.openxmlformats.org/officeDocument/2006/relationships/image" Target="../media/image335.emf"/><Relationship Id="rId670" Type="http://schemas.openxmlformats.org/officeDocument/2006/relationships/image" Target="../media/image897.emf"/><Relationship Id="rId1093" Type="http://schemas.openxmlformats.org/officeDocument/2006/relationships/image" Target="../media/image1144.emf"/><Relationship Id="rId1107" Type="http://schemas.openxmlformats.org/officeDocument/2006/relationships/image" Target="../media/image1158.emf"/><Relationship Id="rId116" Type="http://schemas.openxmlformats.org/officeDocument/2006/relationships/image" Target="../media/image621.emf"/><Relationship Id="rId323" Type="http://schemas.openxmlformats.org/officeDocument/2006/relationships/image" Target="../media/image748.emf"/><Relationship Id="rId530" Type="http://schemas.openxmlformats.org/officeDocument/2006/relationships/image" Target="../media/image856.emf"/><Relationship Id="rId768" Type="http://schemas.openxmlformats.org/officeDocument/2006/relationships/image" Target="../media/image221.emf"/><Relationship Id="rId975" Type="http://schemas.openxmlformats.org/officeDocument/2006/relationships/image" Target="../media/image102.emf"/><Relationship Id="rId1160" Type="http://schemas.openxmlformats.org/officeDocument/2006/relationships/image" Target="../media/image16.emf"/><Relationship Id="rId20" Type="http://schemas.openxmlformats.org/officeDocument/2006/relationships/image" Target="../media/image586.emf"/><Relationship Id="rId628" Type="http://schemas.openxmlformats.org/officeDocument/2006/relationships/image" Target="../media/image262.emf"/><Relationship Id="rId835" Type="http://schemas.openxmlformats.org/officeDocument/2006/relationships/image" Target="../media/image154.emf"/><Relationship Id="rId1258" Type="http://schemas.openxmlformats.org/officeDocument/2006/relationships/image" Target="../media/image1259.emf"/><Relationship Id="rId267" Type="http://schemas.openxmlformats.org/officeDocument/2006/relationships/image" Target="../media/image432.emf"/><Relationship Id="rId474" Type="http://schemas.openxmlformats.org/officeDocument/2006/relationships/image" Target="../media/image800.emf"/><Relationship Id="rId1020" Type="http://schemas.openxmlformats.org/officeDocument/2006/relationships/image" Target="../media/image57.emf"/><Relationship Id="rId1118" Type="http://schemas.openxmlformats.org/officeDocument/2006/relationships/image" Target="../media/image1169.emf"/><Relationship Id="rId127" Type="http://schemas.openxmlformats.org/officeDocument/2006/relationships/image" Target="../media/image632.emf"/><Relationship Id="rId681" Type="http://schemas.openxmlformats.org/officeDocument/2006/relationships/image" Target="../media/image908.emf"/><Relationship Id="rId779" Type="http://schemas.openxmlformats.org/officeDocument/2006/relationships/image" Target="../media/image210.emf"/><Relationship Id="rId902" Type="http://schemas.openxmlformats.org/officeDocument/2006/relationships/image" Target="../media/image1041.emf"/><Relationship Id="rId986" Type="http://schemas.openxmlformats.org/officeDocument/2006/relationships/image" Target="../media/image91.emf"/><Relationship Id="rId31" Type="http://schemas.openxmlformats.org/officeDocument/2006/relationships/image" Target="../media/image575.emf"/><Relationship Id="rId334" Type="http://schemas.openxmlformats.org/officeDocument/2006/relationships/image" Target="../media/image759.emf"/><Relationship Id="rId541" Type="http://schemas.openxmlformats.org/officeDocument/2006/relationships/image" Target="../media/image867.emf"/><Relationship Id="rId639" Type="http://schemas.openxmlformats.org/officeDocument/2006/relationships/image" Target="../media/image251.emf"/><Relationship Id="rId1171" Type="http://schemas.openxmlformats.org/officeDocument/2006/relationships/image" Target="../media/image2.emf"/><Relationship Id="rId1269" Type="http://schemas.openxmlformats.org/officeDocument/2006/relationships/image" Target="../media/image1270.emf"/><Relationship Id="rId180" Type="http://schemas.openxmlformats.org/officeDocument/2006/relationships/image" Target="../media/image685.emf"/><Relationship Id="rId278" Type="http://schemas.openxmlformats.org/officeDocument/2006/relationships/image" Target="../media/image703.emf"/><Relationship Id="rId401" Type="http://schemas.openxmlformats.org/officeDocument/2006/relationships/image" Target="../media/image397.emf"/><Relationship Id="rId846" Type="http://schemas.openxmlformats.org/officeDocument/2006/relationships/image" Target="../media/image143.emf"/><Relationship Id="rId1031" Type="http://schemas.openxmlformats.org/officeDocument/2006/relationships/image" Target="../media/image1082.emf"/><Relationship Id="rId1129" Type="http://schemas.openxmlformats.org/officeDocument/2006/relationships/image" Target="../media/image47.emf"/><Relationship Id="rId485" Type="http://schemas.openxmlformats.org/officeDocument/2006/relationships/image" Target="../media/image811.emf"/><Relationship Id="rId692" Type="http://schemas.openxmlformats.org/officeDocument/2006/relationships/image" Target="../media/image919.emf"/><Relationship Id="rId706" Type="http://schemas.openxmlformats.org/officeDocument/2006/relationships/image" Target="../media/image933.emf"/><Relationship Id="rId913" Type="http://schemas.openxmlformats.org/officeDocument/2006/relationships/image" Target="../media/image1052.emf"/><Relationship Id="rId42" Type="http://schemas.openxmlformats.org/officeDocument/2006/relationships/image" Target="../media/image564.emf"/><Relationship Id="rId138" Type="http://schemas.openxmlformats.org/officeDocument/2006/relationships/image" Target="../media/image643.emf"/><Relationship Id="rId345" Type="http://schemas.openxmlformats.org/officeDocument/2006/relationships/image" Target="../media/image770.emf"/><Relationship Id="rId552" Type="http://schemas.openxmlformats.org/officeDocument/2006/relationships/image" Target="../media/image878.emf"/><Relationship Id="rId997" Type="http://schemas.openxmlformats.org/officeDocument/2006/relationships/image" Target="../media/image80.emf"/><Relationship Id="rId1182" Type="http://schemas.openxmlformats.org/officeDocument/2006/relationships/image" Target="../media/image1183.emf"/><Relationship Id="rId191" Type="http://schemas.openxmlformats.org/officeDocument/2006/relationships/image" Target="../media/image696.emf"/><Relationship Id="rId205" Type="http://schemas.openxmlformats.org/officeDocument/2006/relationships/image" Target="../media/image495.emf"/><Relationship Id="rId412" Type="http://schemas.openxmlformats.org/officeDocument/2006/relationships/image" Target="../media/image386.emf"/><Relationship Id="rId857" Type="http://schemas.openxmlformats.org/officeDocument/2006/relationships/image" Target="../media/image996.emf"/><Relationship Id="rId1042" Type="http://schemas.openxmlformats.org/officeDocument/2006/relationships/image" Target="../media/image1093.emf"/><Relationship Id="rId289" Type="http://schemas.openxmlformats.org/officeDocument/2006/relationships/image" Target="../media/image714.emf"/><Relationship Id="rId496" Type="http://schemas.openxmlformats.org/officeDocument/2006/relationships/image" Target="../media/image822.emf"/><Relationship Id="rId717" Type="http://schemas.openxmlformats.org/officeDocument/2006/relationships/image" Target="../media/image944.emf"/><Relationship Id="rId924" Type="http://schemas.openxmlformats.org/officeDocument/2006/relationships/image" Target="../media/image1063.emf"/><Relationship Id="rId53" Type="http://schemas.openxmlformats.org/officeDocument/2006/relationships/image" Target="../media/image553.emf"/><Relationship Id="rId149" Type="http://schemas.openxmlformats.org/officeDocument/2006/relationships/image" Target="../media/image654.emf"/><Relationship Id="rId356" Type="http://schemas.openxmlformats.org/officeDocument/2006/relationships/image" Target="../media/image781.emf"/><Relationship Id="rId563" Type="http://schemas.openxmlformats.org/officeDocument/2006/relationships/image" Target="../media/image889.emf"/><Relationship Id="rId770" Type="http://schemas.openxmlformats.org/officeDocument/2006/relationships/image" Target="../media/image219.emf"/><Relationship Id="rId1193" Type="http://schemas.openxmlformats.org/officeDocument/2006/relationships/image" Target="../media/image1194.emf"/><Relationship Id="rId1207" Type="http://schemas.openxmlformats.org/officeDocument/2006/relationships/image" Target="../media/image1208.emf"/><Relationship Id="rId216" Type="http://schemas.openxmlformats.org/officeDocument/2006/relationships/image" Target="../media/image484.emf"/><Relationship Id="rId423" Type="http://schemas.openxmlformats.org/officeDocument/2006/relationships/image" Target="../media/image375.emf"/><Relationship Id="rId868" Type="http://schemas.openxmlformats.org/officeDocument/2006/relationships/image" Target="../media/image1007.emf"/><Relationship Id="rId1053" Type="http://schemas.openxmlformats.org/officeDocument/2006/relationships/image" Target="../media/image1104.emf"/><Relationship Id="rId1260" Type="http://schemas.openxmlformats.org/officeDocument/2006/relationships/image" Target="../media/image1261.emf"/><Relationship Id="rId630" Type="http://schemas.openxmlformats.org/officeDocument/2006/relationships/image" Target="../media/image260.emf"/><Relationship Id="rId728" Type="http://schemas.openxmlformats.org/officeDocument/2006/relationships/image" Target="../media/image955.emf"/><Relationship Id="rId935" Type="http://schemas.openxmlformats.org/officeDocument/2006/relationships/image" Target="../media/image1074.emf"/><Relationship Id="rId64" Type="http://schemas.openxmlformats.org/officeDocument/2006/relationships/image" Target="../media/image542.emf"/><Relationship Id="rId367" Type="http://schemas.openxmlformats.org/officeDocument/2006/relationships/image" Target="../media/image792.emf"/><Relationship Id="rId574" Type="http://schemas.openxmlformats.org/officeDocument/2006/relationships/image" Target="../media/image316.emf"/><Relationship Id="rId1120" Type="http://schemas.openxmlformats.org/officeDocument/2006/relationships/image" Target="../media/image1171.emf"/><Relationship Id="rId1218" Type="http://schemas.openxmlformats.org/officeDocument/2006/relationships/image" Target="../media/image1219.emf"/><Relationship Id="rId227" Type="http://schemas.openxmlformats.org/officeDocument/2006/relationships/image" Target="../media/image473.emf"/><Relationship Id="rId781" Type="http://schemas.openxmlformats.org/officeDocument/2006/relationships/image" Target="../media/image208.emf"/><Relationship Id="rId879" Type="http://schemas.openxmlformats.org/officeDocument/2006/relationships/image" Target="../media/image1018.emf"/><Relationship Id="rId434" Type="http://schemas.openxmlformats.org/officeDocument/2006/relationships/image" Target="../media/image364.emf"/><Relationship Id="rId641" Type="http://schemas.openxmlformats.org/officeDocument/2006/relationships/image" Target="../media/image249.emf"/><Relationship Id="rId739" Type="http://schemas.openxmlformats.org/officeDocument/2006/relationships/image" Target="../media/image966.emf"/><Relationship Id="rId1064" Type="http://schemas.openxmlformats.org/officeDocument/2006/relationships/image" Target="../media/image1115.emf"/><Relationship Id="rId1271" Type="http://schemas.openxmlformats.org/officeDocument/2006/relationships/image" Target="../media/image1272.emf"/><Relationship Id="rId280" Type="http://schemas.openxmlformats.org/officeDocument/2006/relationships/image" Target="../media/image705.emf"/><Relationship Id="rId501" Type="http://schemas.openxmlformats.org/officeDocument/2006/relationships/image" Target="../media/image827.emf"/><Relationship Id="rId946" Type="http://schemas.openxmlformats.org/officeDocument/2006/relationships/image" Target="../media/image131.emf"/><Relationship Id="rId1131" Type="http://schemas.openxmlformats.org/officeDocument/2006/relationships/image" Target="../media/image45.emf"/><Relationship Id="rId1229" Type="http://schemas.openxmlformats.org/officeDocument/2006/relationships/image" Target="../media/image1230.emf"/><Relationship Id="rId75" Type="http://schemas.openxmlformats.org/officeDocument/2006/relationships/image" Target="../media/image531.emf"/><Relationship Id="rId140" Type="http://schemas.openxmlformats.org/officeDocument/2006/relationships/image" Target="../media/image645.emf"/><Relationship Id="rId378" Type="http://schemas.openxmlformats.org/officeDocument/2006/relationships/image" Target="../media/image420.emf"/><Relationship Id="rId585" Type="http://schemas.openxmlformats.org/officeDocument/2006/relationships/image" Target="../media/image305.emf"/><Relationship Id="rId792" Type="http://schemas.openxmlformats.org/officeDocument/2006/relationships/image" Target="../media/image197.emf"/><Relationship Id="rId806" Type="http://schemas.openxmlformats.org/officeDocument/2006/relationships/image" Target="../media/image183.emf"/><Relationship Id="rId6" Type="http://schemas.openxmlformats.org/officeDocument/2006/relationships/image" Target="../media/image600.emf"/><Relationship Id="rId238" Type="http://schemas.openxmlformats.org/officeDocument/2006/relationships/image" Target="../media/image462.emf"/><Relationship Id="rId445" Type="http://schemas.openxmlformats.org/officeDocument/2006/relationships/image" Target="../media/image353.emf"/><Relationship Id="rId652" Type="http://schemas.openxmlformats.org/officeDocument/2006/relationships/image" Target="../media/image238.emf"/><Relationship Id="rId1075" Type="http://schemas.openxmlformats.org/officeDocument/2006/relationships/image" Target="../media/image1126.emf"/><Relationship Id="rId1282" Type="http://schemas.openxmlformats.org/officeDocument/2006/relationships/image" Target="../media/image1283.emf"/><Relationship Id="rId291" Type="http://schemas.openxmlformats.org/officeDocument/2006/relationships/image" Target="../media/image716.emf"/><Relationship Id="rId305" Type="http://schemas.openxmlformats.org/officeDocument/2006/relationships/image" Target="../media/image730.emf"/><Relationship Id="rId512" Type="http://schemas.openxmlformats.org/officeDocument/2006/relationships/image" Target="../media/image838.emf"/><Relationship Id="rId957" Type="http://schemas.openxmlformats.org/officeDocument/2006/relationships/image" Target="../media/image120.emf"/><Relationship Id="rId1142" Type="http://schemas.openxmlformats.org/officeDocument/2006/relationships/image" Target="../media/image34.emf"/><Relationship Id="rId86" Type="http://schemas.openxmlformats.org/officeDocument/2006/relationships/image" Target="../media/image520.emf"/><Relationship Id="rId151" Type="http://schemas.openxmlformats.org/officeDocument/2006/relationships/image" Target="../media/image656.emf"/><Relationship Id="rId389" Type="http://schemas.openxmlformats.org/officeDocument/2006/relationships/image" Target="../media/image409.emf"/><Relationship Id="rId596" Type="http://schemas.openxmlformats.org/officeDocument/2006/relationships/image" Target="../media/image294.emf"/><Relationship Id="rId817" Type="http://schemas.openxmlformats.org/officeDocument/2006/relationships/image" Target="../media/image172.emf"/><Relationship Id="rId1002" Type="http://schemas.openxmlformats.org/officeDocument/2006/relationships/image" Target="../media/image75.emf"/><Relationship Id="rId249" Type="http://schemas.openxmlformats.org/officeDocument/2006/relationships/image" Target="../media/image451.emf"/><Relationship Id="rId456" Type="http://schemas.openxmlformats.org/officeDocument/2006/relationships/image" Target="../media/image342.emf"/><Relationship Id="rId663" Type="http://schemas.openxmlformats.org/officeDocument/2006/relationships/image" Target="../media/image890.emf"/><Relationship Id="rId870" Type="http://schemas.openxmlformats.org/officeDocument/2006/relationships/image" Target="../media/image1009.emf"/><Relationship Id="rId1086" Type="http://schemas.openxmlformats.org/officeDocument/2006/relationships/image" Target="../media/image1137.emf"/><Relationship Id="rId13" Type="http://schemas.openxmlformats.org/officeDocument/2006/relationships/image" Target="../media/image593.emf"/><Relationship Id="rId109" Type="http://schemas.openxmlformats.org/officeDocument/2006/relationships/image" Target="../media/image615.emf"/><Relationship Id="rId316" Type="http://schemas.openxmlformats.org/officeDocument/2006/relationships/image" Target="../media/image741.emf"/><Relationship Id="rId523" Type="http://schemas.openxmlformats.org/officeDocument/2006/relationships/image" Target="../media/image849.emf"/><Relationship Id="rId968" Type="http://schemas.openxmlformats.org/officeDocument/2006/relationships/image" Target="../media/image109.emf"/><Relationship Id="rId1153" Type="http://schemas.openxmlformats.org/officeDocument/2006/relationships/image" Target="../media/image23.emf"/><Relationship Id="rId97" Type="http://schemas.openxmlformats.org/officeDocument/2006/relationships/image" Target="../media/image509.emf"/><Relationship Id="rId730" Type="http://schemas.openxmlformats.org/officeDocument/2006/relationships/image" Target="../media/image957.emf"/><Relationship Id="rId828" Type="http://schemas.openxmlformats.org/officeDocument/2006/relationships/image" Target="../media/image161.emf"/><Relationship Id="rId1013" Type="http://schemas.openxmlformats.org/officeDocument/2006/relationships/image" Target="../media/image64.emf"/><Relationship Id="rId162" Type="http://schemas.openxmlformats.org/officeDocument/2006/relationships/image" Target="../media/image667.emf"/><Relationship Id="rId467" Type="http://schemas.openxmlformats.org/officeDocument/2006/relationships/image" Target="../media/image331.emf"/><Relationship Id="rId1097" Type="http://schemas.openxmlformats.org/officeDocument/2006/relationships/image" Target="../media/image1148.emf"/><Relationship Id="rId1220" Type="http://schemas.openxmlformats.org/officeDocument/2006/relationships/image" Target="../media/image1221.emf"/><Relationship Id="rId674" Type="http://schemas.openxmlformats.org/officeDocument/2006/relationships/image" Target="../media/image901.emf"/><Relationship Id="rId881" Type="http://schemas.openxmlformats.org/officeDocument/2006/relationships/image" Target="../media/image1020.emf"/><Relationship Id="rId979" Type="http://schemas.openxmlformats.org/officeDocument/2006/relationships/image" Target="../media/image98.emf"/><Relationship Id="rId24" Type="http://schemas.openxmlformats.org/officeDocument/2006/relationships/image" Target="../media/image582.emf"/><Relationship Id="rId327" Type="http://schemas.openxmlformats.org/officeDocument/2006/relationships/image" Target="../media/image752.emf"/><Relationship Id="rId534" Type="http://schemas.openxmlformats.org/officeDocument/2006/relationships/image" Target="../media/image860.emf"/><Relationship Id="rId741" Type="http://schemas.openxmlformats.org/officeDocument/2006/relationships/image" Target="../media/image968.emf"/><Relationship Id="rId839" Type="http://schemas.openxmlformats.org/officeDocument/2006/relationships/image" Target="../media/image150.emf"/><Relationship Id="rId1164" Type="http://schemas.openxmlformats.org/officeDocument/2006/relationships/image" Target="../media/image12.emf"/><Relationship Id="rId173" Type="http://schemas.openxmlformats.org/officeDocument/2006/relationships/image" Target="../media/image678.emf"/><Relationship Id="rId380" Type="http://schemas.openxmlformats.org/officeDocument/2006/relationships/image" Target="../media/image418.emf"/><Relationship Id="rId601" Type="http://schemas.openxmlformats.org/officeDocument/2006/relationships/image" Target="../media/image289.emf"/><Relationship Id="rId1024" Type="http://schemas.openxmlformats.org/officeDocument/2006/relationships/image" Target="../media/image53.emf"/><Relationship Id="rId1231" Type="http://schemas.openxmlformats.org/officeDocument/2006/relationships/image" Target="../media/image1232.emf"/><Relationship Id="rId240" Type="http://schemas.openxmlformats.org/officeDocument/2006/relationships/image" Target="../media/image460.emf"/><Relationship Id="rId478" Type="http://schemas.openxmlformats.org/officeDocument/2006/relationships/image" Target="../media/image804.emf"/><Relationship Id="rId685" Type="http://schemas.openxmlformats.org/officeDocument/2006/relationships/image" Target="../media/image912.emf"/><Relationship Id="rId850" Type="http://schemas.openxmlformats.org/officeDocument/2006/relationships/image" Target="../media/image989.emf"/><Relationship Id="rId892" Type="http://schemas.openxmlformats.org/officeDocument/2006/relationships/image" Target="../media/image1031.emf"/><Relationship Id="rId906" Type="http://schemas.openxmlformats.org/officeDocument/2006/relationships/image" Target="../media/image1045.emf"/><Relationship Id="rId948" Type="http://schemas.openxmlformats.org/officeDocument/2006/relationships/image" Target="../media/image129.emf"/><Relationship Id="rId1133" Type="http://schemas.openxmlformats.org/officeDocument/2006/relationships/image" Target="../media/image43.emf"/><Relationship Id="rId35" Type="http://schemas.openxmlformats.org/officeDocument/2006/relationships/image" Target="../media/image571.emf"/><Relationship Id="rId77" Type="http://schemas.openxmlformats.org/officeDocument/2006/relationships/image" Target="../media/image529.emf"/><Relationship Id="rId100" Type="http://schemas.openxmlformats.org/officeDocument/2006/relationships/image" Target="../media/image606.emf"/><Relationship Id="rId282" Type="http://schemas.openxmlformats.org/officeDocument/2006/relationships/image" Target="../media/image707.emf"/><Relationship Id="rId338" Type="http://schemas.openxmlformats.org/officeDocument/2006/relationships/image" Target="../media/image763.emf"/><Relationship Id="rId503" Type="http://schemas.openxmlformats.org/officeDocument/2006/relationships/image" Target="../media/image829.emf"/><Relationship Id="rId545" Type="http://schemas.openxmlformats.org/officeDocument/2006/relationships/image" Target="../media/image871.emf"/><Relationship Id="rId587" Type="http://schemas.openxmlformats.org/officeDocument/2006/relationships/image" Target="../media/image303.emf"/><Relationship Id="rId710" Type="http://schemas.openxmlformats.org/officeDocument/2006/relationships/image" Target="../media/image937.emf"/><Relationship Id="rId752" Type="http://schemas.openxmlformats.org/officeDocument/2006/relationships/image" Target="../media/image979.emf"/><Relationship Id="rId808" Type="http://schemas.openxmlformats.org/officeDocument/2006/relationships/image" Target="../media/image181.emf"/><Relationship Id="rId1175" Type="http://schemas.openxmlformats.org/officeDocument/2006/relationships/image" Target="../media/image1176.emf"/><Relationship Id="rId8" Type="http://schemas.openxmlformats.org/officeDocument/2006/relationships/image" Target="../media/image598.emf"/><Relationship Id="rId142" Type="http://schemas.openxmlformats.org/officeDocument/2006/relationships/image" Target="../media/image647.emf"/><Relationship Id="rId184" Type="http://schemas.openxmlformats.org/officeDocument/2006/relationships/image" Target="../media/image689.emf"/><Relationship Id="rId391" Type="http://schemas.openxmlformats.org/officeDocument/2006/relationships/image" Target="../media/image407.emf"/><Relationship Id="rId405" Type="http://schemas.openxmlformats.org/officeDocument/2006/relationships/image" Target="../media/image393.emf"/><Relationship Id="rId447" Type="http://schemas.openxmlformats.org/officeDocument/2006/relationships/image" Target="../media/image351.emf"/><Relationship Id="rId612" Type="http://schemas.openxmlformats.org/officeDocument/2006/relationships/image" Target="../media/image278.emf"/><Relationship Id="rId794" Type="http://schemas.openxmlformats.org/officeDocument/2006/relationships/image" Target="../media/image195.emf"/><Relationship Id="rId1035" Type="http://schemas.openxmlformats.org/officeDocument/2006/relationships/image" Target="../media/image1086.emf"/><Relationship Id="rId1077" Type="http://schemas.openxmlformats.org/officeDocument/2006/relationships/image" Target="../media/image1128.emf"/><Relationship Id="rId1200" Type="http://schemas.openxmlformats.org/officeDocument/2006/relationships/image" Target="../media/image1201.emf"/><Relationship Id="rId1242" Type="http://schemas.openxmlformats.org/officeDocument/2006/relationships/image" Target="../media/image1243.emf"/><Relationship Id="rId251" Type="http://schemas.openxmlformats.org/officeDocument/2006/relationships/image" Target="../media/image449.emf"/><Relationship Id="rId489" Type="http://schemas.openxmlformats.org/officeDocument/2006/relationships/image" Target="../media/image815.emf"/><Relationship Id="rId654" Type="http://schemas.openxmlformats.org/officeDocument/2006/relationships/image" Target="../media/image236.emf"/><Relationship Id="rId696" Type="http://schemas.openxmlformats.org/officeDocument/2006/relationships/image" Target="../media/image923.emf"/><Relationship Id="rId861" Type="http://schemas.openxmlformats.org/officeDocument/2006/relationships/image" Target="../media/image1000.emf"/><Relationship Id="rId917" Type="http://schemas.openxmlformats.org/officeDocument/2006/relationships/image" Target="../media/image1056.emf"/><Relationship Id="rId959" Type="http://schemas.openxmlformats.org/officeDocument/2006/relationships/image" Target="../media/image118.emf"/><Relationship Id="rId1102" Type="http://schemas.openxmlformats.org/officeDocument/2006/relationships/image" Target="../media/image1153.emf"/><Relationship Id="rId1284" Type="http://schemas.openxmlformats.org/officeDocument/2006/relationships/image" Target="../media/image1285.emf"/><Relationship Id="rId46" Type="http://schemas.openxmlformats.org/officeDocument/2006/relationships/image" Target="../media/image560.emf"/><Relationship Id="rId293" Type="http://schemas.openxmlformats.org/officeDocument/2006/relationships/image" Target="../media/image718.emf"/><Relationship Id="rId307" Type="http://schemas.openxmlformats.org/officeDocument/2006/relationships/image" Target="../media/image732.emf"/><Relationship Id="rId349" Type="http://schemas.openxmlformats.org/officeDocument/2006/relationships/image" Target="../media/image774.emf"/><Relationship Id="rId514" Type="http://schemas.openxmlformats.org/officeDocument/2006/relationships/image" Target="../media/image840.emf"/><Relationship Id="rId556" Type="http://schemas.openxmlformats.org/officeDocument/2006/relationships/image" Target="../media/image882.emf"/><Relationship Id="rId721" Type="http://schemas.openxmlformats.org/officeDocument/2006/relationships/image" Target="../media/image948.emf"/><Relationship Id="rId763" Type="http://schemas.openxmlformats.org/officeDocument/2006/relationships/image" Target="../media/image226.emf"/><Relationship Id="rId1144" Type="http://schemas.openxmlformats.org/officeDocument/2006/relationships/image" Target="../media/image32.emf"/><Relationship Id="rId1186" Type="http://schemas.openxmlformats.org/officeDocument/2006/relationships/image" Target="../media/image1187.emf"/><Relationship Id="rId88" Type="http://schemas.openxmlformats.org/officeDocument/2006/relationships/image" Target="../media/image518.emf"/><Relationship Id="rId111" Type="http://schemas.openxmlformats.org/officeDocument/2006/relationships/image" Target="../media/image616.emf"/><Relationship Id="rId153" Type="http://schemas.openxmlformats.org/officeDocument/2006/relationships/image" Target="../media/image658.emf"/><Relationship Id="rId195" Type="http://schemas.openxmlformats.org/officeDocument/2006/relationships/image" Target="../media/image505.emf"/><Relationship Id="rId209" Type="http://schemas.openxmlformats.org/officeDocument/2006/relationships/image" Target="../media/image491.emf"/><Relationship Id="rId360" Type="http://schemas.openxmlformats.org/officeDocument/2006/relationships/image" Target="../media/image785.emf"/><Relationship Id="rId416" Type="http://schemas.openxmlformats.org/officeDocument/2006/relationships/image" Target="../media/image382.emf"/><Relationship Id="rId598" Type="http://schemas.openxmlformats.org/officeDocument/2006/relationships/image" Target="../media/image292.emf"/><Relationship Id="rId819" Type="http://schemas.openxmlformats.org/officeDocument/2006/relationships/image" Target="../media/image170.emf"/><Relationship Id="rId970" Type="http://schemas.openxmlformats.org/officeDocument/2006/relationships/image" Target="../media/image107.emf"/><Relationship Id="rId1004" Type="http://schemas.openxmlformats.org/officeDocument/2006/relationships/image" Target="../media/image73.emf"/><Relationship Id="rId1046" Type="http://schemas.openxmlformats.org/officeDocument/2006/relationships/image" Target="../media/image1097.emf"/><Relationship Id="rId1211" Type="http://schemas.openxmlformats.org/officeDocument/2006/relationships/image" Target="../media/image1212.emf"/><Relationship Id="rId1253" Type="http://schemas.openxmlformats.org/officeDocument/2006/relationships/image" Target="../media/image1254.emf"/><Relationship Id="rId220" Type="http://schemas.openxmlformats.org/officeDocument/2006/relationships/image" Target="../media/image480.emf"/><Relationship Id="rId458" Type="http://schemas.openxmlformats.org/officeDocument/2006/relationships/image" Target="../media/image340.emf"/><Relationship Id="rId623" Type="http://schemas.openxmlformats.org/officeDocument/2006/relationships/image" Target="../media/image267.emf"/><Relationship Id="rId665" Type="http://schemas.openxmlformats.org/officeDocument/2006/relationships/image" Target="../media/image892.emf"/><Relationship Id="rId830" Type="http://schemas.openxmlformats.org/officeDocument/2006/relationships/image" Target="../media/image159.emf"/><Relationship Id="rId872" Type="http://schemas.openxmlformats.org/officeDocument/2006/relationships/image" Target="../media/image1011.emf"/><Relationship Id="rId928" Type="http://schemas.openxmlformats.org/officeDocument/2006/relationships/image" Target="../media/image1067.emf"/><Relationship Id="rId1088" Type="http://schemas.openxmlformats.org/officeDocument/2006/relationships/image" Target="../media/image1139.emf"/><Relationship Id="rId15" Type="http://schemas.openxmlformats.org/officeDocument/2006/relationships/image" Target="../media/image591.emf"/><Relationship Id="rId57" Type="http://schemas.openxmlformats.org/officeDocument/2006/relationships/image" Target="../media/image549.emf"/><Relationship Id="rId262" Type="http://schemas.openxmlformats.org/officeDocument/2006/relationships/image" Target="../media/image438.emf"/><Relationship Id="rId318" Type="http://schemas.openxmlformats.org/officeDocument/2006/relationships/image" Target="../media/image743.emf"/><Relationship Id="rId525" Type="http://schemas.openxmlformats.org/officeDocument/2006/relationships/image" Target="../media/image851.emf"/><Relationship Id="rId567" Type="http://schemas.openxmlformats.org/officeDocument/2006/relationships/image" Target="../media/image323.emf"/><Relationship Id="rId732" Type="http://schemas.openxmlformats.org/officeDocument/2006/relationships/image" Target="../media/image959.emf"/><Relationship Id="rId1113" Type="http://schemas.openxmlformats.org/officeDocument/2006/relationships/image" Target="../media/image1164.emf"/><Relationship Id="rId1155" Type="http://schemas.openxmlformats.org/officeDocument/2006/relationships/image" Target="../media/image21.emf"/><Relationship Id="rId1197" Type="http://schemas.openxmlformats.org/officeDocument/2006/relationships/image" Target="../media/image1198.emf"/><Relationship Id="rId99" Type="http://schemas.openxmlformats.org/officeDocument/2006/relationships/image" Target="../media/image507.emf"/><Relationship Id="rId122" Type="http://schemas.openxmlformats.org/officeDocument/2006/relationships/image" Target="../media/image627.emf"/><Relationship Id="rId164" Type="http://schemas.openxmlformats.org/officeDocument/2006/relationships/image" Target="../media/image669.emf"/><Relationship Id="rId371" Type="http://schemas.openxmlformats.org/officeDocument/2006/relationships/image" Target="../media/image796.emf"/><Relationship Id="rId774" Type="http://schemas.openxmlformats.org/officeDocument/2006/relationships/image" Target="../media/image215.emf"/><Relationship Id="rId981" Type="http://schemas.openxmlformats.org/officeDocument/2006/relationships/image" Target="../media/image96.emf"/><Relationship Id="rId1015" Type="http://schemas.openxmlformats.org/officeDocument/2006/relationships/image" Target="../media/image62.emf"/><Relationship Id="rId1057" Type="http://schemas.openxmlformats.org/officeDocument/2006/relationships/image" Target="../media/image1108.emf"/><Relationship Id="rId1222" Type="http://schemas.openxmlformats.org/officeDocument/2006/relationships/image" Target="../media/image1223.emf"/><Relationship Id="rId427" Type="http://schemas.openxmlformats.org/officeDocument/2006/relationships/image" Target="../media/image371.emf"/><Relationship Id="rId469" Type="http://schemas.openxmlformats.org/officeDocument/2006/relationships/image" Target="../media/image329.emf"/><Relationship Id="rId634" Type="http://schemas.openxmlformats.org/officeDocument/2006/relationships/image" Target="../media/image256.emf"/><Relationship Id="rId676" Type="http://schemas.openxmlformats.org/officeDocument/2006/relationships/image" Target="../media/image903.emf"/><Relationship Id="rId841" Type="http://schemas.openxmlformats.org/officeDocument/2006/relationships/image" Target="../media/image148.emf"/><Relationship Id="rId883" Type="http://schemas.openxmlformats.org/officeDocument/2006/relationships/image" Target="../media/image1022.emf"/><Relationship Id="rId1099" Type="http://schemas.openxmlformats.org/officeDocument/2006/relationships/image" Target="../media/image1150.emf"/><Relationship Id="rId1264" Type="http://schemas.openxmlformats.org/officeDocument/2006/relationships/image" Target="../media/image1265.emf"/><Relationship Id="rId26" Type="http://schemas.openxmlformats.org/officeDocument/2006/relationships/image" Target="../media/image580.emf"/><Relationship Id="rId231" Type="http://schemas.openxmlformats.org/officeDocument/2006/relationships/image" Target="../media/image469.emf"/><Relationship Id="rId273" Type="http://schemas.openxmlformats.org/officeDocument/2006/relationships/image" Target="../media/image426.emf"/><Relationship Id="rId329" Type="http://schemas.openxmlformats.org/officeDocument/2006/relationships/image" Target="../media/image754.emf"/><Relationship Id="rId480" Type="http://schemas.openxmlformats.org/officeDocument/2006/relationships/image" Target="../media/image806.emf"/><Relationship Id="rId536" Type="http://schemas.openxmlformats.org/officeDocument/2006/relationships/image" Target="../media/image862.emf"/><Relationship Id="rId701" Type="http://schemas.openxmlformats.org/officeDocument/2006/relationships/image" Target="../media/image928.emf"/><Relationship Id="rId939" Type="http://schemas.openxmlformats.org/officeDocument/2006/relationships/image" Target="../media/image138.emf"/><Relationship Id="rId1124" Type="http://schemas.openxmlformats.org/officeDocument/2006/relationships/image" Target="../media/image1175.emf"/><Relationship Id="rId1166" Type="http://schemas.openxmlformats.org/officeDocument/2006/relationships/image" Target="../media/image10.emf"/><Relationship Id="rId68" Type="http://schemas.openxmlformats.org/officeDocument/2006/relationships/image" Target="../media/image538.emf"/><Relationship Id="rId133" Type="http://schemas.openxmlformats.org/officeDocument/2006/relationships/image" Target="../media/image638.emf"/><Relationship Id="rId175" Type="http://schemas.openxmlformats.org/officeDocument/2006/relationships/image" Target="../media/image680.emf"/><Relationship Id="rId340" Type="http://schemas.openxmlformats.org/officeDocument/2006/relationships/image" Target="../media/image765.emf"/><Relationship Id="rId578" Type="http://schemas.openxmlformats.org/officeDocument/2006/relationships/image" Target="../media/image312.emf"/><Relationship Id="rId743" Type="http://schemas.openxmlformats.org/officeDocument/2006/relationships/image" Target="../media/image970.emf"/><Relationship Id="rId785" Type="http://schemas.openxmlformats.org/officeDocument/2006/relationships/image" Target="../media/image204.emf"/><Relationship Id="rId950" Type="http://schemas.openxmlformats.org/officeDocument/2006/relationships/image" Target="../media/image127.emf"/><Relationship Id="rId992" Type="http://schemas.openxmlformats.org/officeDocument/2006/relationships/image" Target="../media/image85.emf"/><Relationship Id="rId1026" Type="http://schemas.openxmlformats.org/officeDocument/2006/relationships/image" Target="../media/image1077.emf"/><Relationship Id="rId200" Type="http://schemas.openxmlformats.org/officeDocument/2006/relationships/image" Target="../media/image500.emf"/><Relationship Id="rId382" Type="http://schemas.openxmlformats.org/officeDocument/2006/relationships/image" Target="../media/image416.emf"/><Relationship Id="rId438" Type="http://schemas.openxmlformats.org/officeDocument/2006/relationships/image" Target="../media/image360.emf"/><Relationship Id="rId603" Type="http://schemas.openxmlformats.org/officeDocument/2006/relationships/image" Target="../media/image287.emf"/><Relationship Id="rId645" Type="http://schemas.openxmlformats.org/officeDocument/2006/relationships/image" Target="../media/image245.emf"/><Relationship Id="rId687" Type="http://schemas.openxmlformats.org/officeDocument/2006/relationships/image" Target="../media/image914.emf"/><Relationship Id="rId810" Type="http://schemas.openxmlformats.org/officeDocument/2006/relationships/image" Target="../media/image179.emf"/><Relationship Id="rId852" Type="http://schemas.openxmlformats.org/officeDocument/2006/relationships/image" Target="../media/image991.emf"/><Relationship Id="rId908" Type="http://schemas.openxmlformats.org/officeDocument/2006/relationships/image" Target="../media/image1047.emf"/><Relationship Id="rId1068" Type="http://schemas.openxmlformats.org/officeDocument/2006/relationships/image" Target="../media/image1119.emf"/><Relationship Id="rId1233" Type="http://schemas.openxmlformats.org/officeDocument/2006/relationships/image" Target="../media/image1234.emf"/><Relationship Id="rId1275" Type="http://schemas.openxmlformats.org/officeDocument/2006/relationships/image" Target="../media/image1276.emf"/><Relationship Id="rId242" Type="http://schemas.openxmlformats.org/officeDocument/2006/relationships/image" Target="../media/image458.emf"/><Relationship Id="rId284" Type="http://schemas.openxmlformats.org/officeDocument/2006/relationships/image" Target="../media/image709.emf"/><Relationship Id="rId491" Type="http://schemas.openxmlformats.org/officeDocument/2006/relationships/image" Target="../media/image817.emf"/><Relationship Id="rId505" Type="http://schemas.openxmlformats.org/officeDocument/2006/relationships/image" Target="../media/image831.emf"/><Relationship Id="rId712" Type="http://schemas.openxmlformats.org/officeDocument/2006/relationships/image" Target="../media/image939.emf"/><Relationship Id="rId894" Type="http://schemas.openxmlformats.org/officeDocument/2006/relationships/image" Target="../media/image1033.emf"/><Relationship Id="rId1135" Type="http://schemas.openxmlformats.org/officeDocument/2006/relationships/image" Target="../media/image41.emf"/><Relationship Id="rId1177" Type="http://schemas.openxmlformats.org/officeDocument/2006/relationships/image" Target="../media/image1178.emf"/><Relationship Id="rId37" Type="http://schemas.openxmlformats.org/officeDocument/2006/relationships/image" Target="../media/image569.emf"/><Relationship Id="rId79" Type="http://schemas.openxmlformats.org/officeDocument/2006/relationships/image" Target="../media/image527.emf"/><Relationship Id="rId102" Type="http://schemas.openxmlformats.org/officeDocument/2006/relationships/image" Target="../media/image608.emf"/><Relationship Id="rId144" Type="http://schemas.openxmlformats.org/officeDocument/2006/relationships/image" Target="../media/image649.emf"/><Relationship Id="rId547" Type="http://schemas.openxmlformats.org/officeDocument/2006/relationships/image" Target="../media/image873.emf"/><Relationship Id="rId589" Type="http://schemas.openxmlformats.org/officeDocument/2006/relationships/image" Target="../media/image301.emf"/><Relationship Id="rId754" Type="http://schemas.openxmlformats.org/officeDocument/2006/relationships/image" Target="../media/image981.emf"/><Relationship Id="rId796" Type="http://schemas.openxmlformats.org/officeDocument/2006/relationships/image" Target="../media/image193.emf"/><Relationship Id="rId961" Type="http://schemas.openxmlformats.org/officeDocument/2006/relationships/image" Target="../media/image116.emf"/><Relationship Id="rId1202" Type="http://schemas.openxmlformats.org/officeDocument/2006/relationships/image" Target="../media/image1203.emf"/><Relationship Id="rId90" Type="http://schemas.openxmlformats.org/officeDocument/2006/relationships/image" Target="../media/image516.emf"/><Relationship Id="rId186" Type="http://schemas.openxmlformats.org/officeDocument/2006/relationships/image" Target="../media/image691.emf"/><Relationship Id="rId351" Type="http://schemas.openxmlformats.org/officeDocument/2006/relationships/image" Target="../media/image776.emf"/><Relationship Id="rId393" Type="http://schemas.openxmlformats.org/officeDocument/2006/relationships/image" Target="../media/image405.emf"/><Relationship Id="rId407" Type="http://schemas.openxmlformats.org/officeDocument/2006/relationships/image" Target="../media/image391.emf"/><Relationship Id="rId449" Type="http://schemas.openxmlformats.org/officeDocument/2006/relationships/image" Target="../media/image349.emf"/><Relationship Id="rId614" Type="http://schemas.openxmlformats.org/officeDocument/2006/relationships/image" Target="../media/image276.emf"/><Relationship Id="rId656" Type="http://schemas.openxmlformats.org/officeDocument/2006/relationships/image" Target="../media/image234.emf"/><Relationship Id="rId821" Type="http://schemas.openxmlformats.org/officeDocument/2006/relationships/image" Target="../media/image168.emf"/><Relationship Id="rId863" Type="http://schemas.openxmlformats.org/officeDocument/2006/relationships/image" Target="../media/image1002.emf"/><Relationship Id="rId1037" Type="http://schemas.openxmlformats.org/officeDocument/2006/relationships/image" Target="../media/image1088.emf"/><Relationship Id="rId1079" Type="http://schemas.openxmlformats.org/officeDocument/2006/relationships/image" Target="../media/image1130.emf"/><Relationship Id="rId1244" Type="http://schemas.openxmlformats.org/officeDocument/2006/relationships/image" Target="../media/image1245.emf"/><Relationship Id="rId211" Type="http://schemas.openxmlformats.org/officeDocument/2006/relationships/image" Target="../media/image489.emf"/><Relationship Id="rId253" Type="http://schemas.openxmlformats.org/officeDocument/2006/relationships/image" Target="../media/image447.emf"/><Relationship Id="rId295" Type="http://schemas.openxmlformats.org/officeDocument/2006/relationships/image" Target="../media/image720.emf"/><Relationship Id="rId309" Type="http://schemas.openxmlformats.org/officeDocument/2006/relationships/image" Target="../media/image734.emf"/><Relationship Id="rId460" Type="http://schemas.openxmlformats.org/officeDocument/2006/relationships/image" Target="../media/image338.emf"/><Relationship Id="rId516" Type="http://schemas.openxmlformats.org/officeDocument/2006/relationships/image" Target="../media/image842.emf"/><Relationship Id="rId698" Type="http://schemas.openxmlformats.org/officeDocument/2006/relationships/image" Target="../media/image925.emf"/><Relationship Id="rId919" Type="http://schemas.openxmlformats.org/officeDocument/2006/relationships/image" Target="../media/image1058.emf"/><Relationship Id="rId1090" Type="http://schemas.openxmlformats.org/officeDocument/2006/relationships/image" Target="../media/image1141.emf"/><Relationship Id="rId1104" Type="http://schemas.openxmlformats.org/officeDocument/2006/relationships/image" Target="../media/image1155.emf"/><Relationship Id="rId1146" Type="http://schemas.openxmlformats.org/officeDocument/2006/relationships/image" Target="../media/image30.emf"/><Relationship Id="rId48" Type="http://schemas.openxmlformats.org/officeDocument/2006/relationships/image" Target="../media/image558.emf"/><Relationship Id="rId113" Type="http://schemas.openxmlformats.org/officeDocument/2006/relationships/image" Target="../media/image618.emf"/><Relationship Id="rId320" Type="http://schemas.openxmlformats.org/officeDocument/2006/relationships/image" Target="../media/image745.emf"/><Relationship Id="rId558" Type="http://schemas.openxmlformats.org/officeDocument/2006/relationships/image" Target="../media/image884.emf"/><Relationship Id="rId723" Type="http://schemas.openxmlformats.org/officeDocument/2006/relationships/image" Target="../media/image950.emf"/><Relationship Id="rId765" Type="http://schemas.openxmlformats.org/officeDocument/2006/relationships/image" Target="../media/image224.emf"/><Relationship Id="rId930" Type="http://schemas.openxmlformats.org/officeDocument/2006/relationships/image" Target="../media/image1069.emf"/><Relationship Id="rId972" Type="http://schemas.openxmlformats.org/officeDocument/2006/relationships/image" Target="../media/image105.emf"/><Relationship Id="rId1006" Type="http://schemas.openxmlformats.org/officeDocument/2006/relationships/image" Target="../media/image71.emf"/><Relationship Id="rId1188" Type="http://schemas.openxmlformats.org/officeDocument/2006/relationships/image" Target="../media/image1189.emf"/><Relationship Id="rId155" Type="http://schemas.openxmlformats.org/officeDocument/2006/relationships/image" Target="../media/image660.emf"/><Relationship Id="rId197" Type="http://schemas.openxmlformats.org/officeDocument/2006/relationships/image" Target="../media/image503.emf"/><Relationship Id="rId362" Type="http://schemas.openxmlformats.org/officeDocument/2006/relationships/image" Target="../media/image787.emf"/><Relationship Id="rId418" Type="http://schemas.openxmlformats.org/officeDocument/2006/relationships/image" Target="../media/image380.emf"/><Relationship Id="rId625" Type="http://schemas.openxmlformats.org/officeDocument/2006/relationships/image" Target="../media/image265.emf"/><Relationship Id="rId832" Type="http://schemas.openxmlformats.org/officeDocument/2006/relationships/image" Target="../media/image157.emf"/><Relationship Id="rId1048" Type="http://schemas.openxmlformats.org/officeDocument/2006/relationships/image" Target="../media/image1099.emf"/><Relationship Id="rId1213" Type="http://schemas.openxmlformats.org/officeDocument/2006/relationships/image" Target="../media/image1214.emf"/><Relationship Id="rId1255" Type="http://schemas.openxmlformats.org/officeDocument/2006/relationships/image" Target="../media/image1256.emf"/><Relationship Id="rId222" Type="http://schemas.openxmlformats.org/officeDocument/2006/relationships/image" Target="../media/image478.emf"/><Relationship Id="rId264" Type="http://schemas.openxmlformats.org/officeDocument/2006/relationships/image" Target="../media/image435.emf"/><Relationship Id="rId471" Type="http://schemas.openxmlformats.org/officeDocument/2006/relationships/image" Target="../media/image327.emf"/><Relationship Id="rId667" Type="http://schemas.openxmlformats.org/officeDocument/2006/relationships/image" Target="../media/image894.emf"/><Relationship Id="rId874" Type="http://schemas.openxmlformats.org/officeDocument/2006/relationships/image" Target="../media/image1013.emf"/><Relationship Id="rId1115" Type="http://schemas.openxmlformats.org/officeDocument/2006/relationships/image" Target="../media/image1166.emf"/><Relationship Id="rId17" Type="http://schemas.openxmlformats.org/officeDocument/2006/relationships/image" Target="../media/image589.emf"/><Relationship Id="rId59" Type="http://schemas.openxmlformats.org/officeDocument/2006/relationships/image" Target="../media/image547.emf"/><Relationship Id="rId124" Type="http://schemas.openxmlformats.org/officeDocument/2006/relationships/image" Target="../media/image629.emf"/><Relationship Id="rId527" Type="http://schemas.openxmlformats.org/officeDocument/2006/relationships/image" Target="../media/image853.emf"/><Relationship Id="rId569" Type="http://schemas.openxmlformats.org/officeDocument/2006/relationships/image" Target="../media/image321.emf"/><Relationship Id="rId734" Type="http://schemas.openxmlformats.org/officeDocument/2006/relationships/image" Target="../media/image961.emf"/><Relationship Id="rId776" Type="http://schemas.openxmlformats.org/officeDocument/2006/relationships/image" Target="../media/image213.emf"/><Relationship Id="rId941" Type="http://schemas.openxmlformats.org/officeDocument/2006/relationships/image" Target="../media/image136.emf"/><Relationship Id="rId983" Type="http://schemas.openxmlformats.org/officeDocument/2006/relationships/image" Target="../media/image94.emf"/><Relationship Id="rId1157" Type="http://schemas.openxmlformats.org/officeDocument/2006/relationships/image" Target="../media/image19.emf"/><Relationship Id="rId1199" Type="http://schemas.openxmlformats.org/officeDocument/2006/relationships/image" Target="../media/image1200.emf"/><Relationship Id="rId70" Type="http://schemas.openxmlformats.org/officeDocument/2006/relationships/image" Target="../media/image536.emf"/><Relationship Id="rId166" Type="http://schemas.openxmlformats.org/officeDocument/2006/relationships/image" Target="../media/image671.emf"/><Relationship Id="rId331" Type="http://schemas.openxmlformats.org/officeDocument/2006/relationships/image" Target="../media/image756.emf"/><Relationship Id="rId373" Type="http://schemas.openxmlformats.org/officeDocument/2006/relationships/image" Target="../media/image425.emf"/><Relationship Id="rId429" Type="http://schemas.openxmlformats.org/officeDocument/2006/relationships/image" Target="../media/image369.emf"/><Relationship Id="rId580" Type="http://schemas.openxmlformats.org/officeDocument/2006/relationships/image" Target="../media/image310.emf"/><Relationship Id="rId636" Type="http://schemas.openxmlformats.org/officeDocument/2006/relationships/image" Target="../media/image254.emf"/><Relationship Id="rId801" Type="http://schemas.openxmlformats.org/officeDocument/2006/relationships/image" Target="../media/image188.emf"/><Relationship Id="rId1017" Type="http://schemas.openxmlformats.org/officeDocument/2006/relationships/image" Target="../media/image60.emf"/><Relationship Id="rId1059" Type="http://schemas.openxmlformats.org/officeDocument/2006/relationships/image" Target="../media/image1110.emf"/><Relationship Id="rId1224" Type="http://schemas.openxmlformats.org/officeDocument/2006/relationships/image" Target="../media/image1225.emf"/><Relationship Id="rId1266" Type="http://schemas.openxmlformats.org/officeDocument/2006/relationships/image" Target="../media/image1267.emf"/><Relationship Id="rId1" Type="http://schemas.openxmlformats.org/officeDocument/2006/relationships/image" Target="../media/image605.emf"/><Relationship Id="rId233" Type="http://schemas.openxmlformats.org/officeDocument/2006/relationships/image" Target="../media/image467.emf"/><Relationship Id="rId440" Type="http://schemas.openxmlformats.org/officeDocument/2006/relationships/image" Target="../media/image358.emf"/><Relationship Id="rId678" Type="http://schemas.openxmlformats.org/officeDocument/2006/relationships/image" Target="../media/image905.emf"/><Relationship Id="rId843" Type="http://schemas.openxmlformats.org/officeDocument/2006/relationships/image" Target="../media/image146.emf"/><Relationship Id="rId885" Type="http://schemas.openxmlformats.org/officeDocument/2006/relationships/image" Target="../media/image1024.emf"/><Relationship Id="rId1070" Type="http://schemas.openxmlformats.org/officeDocument/2006/relationships/image" Target="../media/image1121.emf"/><Relationship Id="rId1126" Type="http://schemas.openxmlformats.org/officeDocument/2006/relationships/image" Target="../media/image50.emf"/><Relationship Id="rId28" Type="http://schemas.openxmlformats.org/officeDocument/2006/relationships/image" Target="../media/image578.emf"/><Relationship Id="rId275" Type="http://schemas.openxmlformats.org/officeDocument/2006/relationships/image" Target="../media/image700.emf"/><Relationship Id="rId300" Type="http://schemas.openxmlformats.org/officeDocument/2006/relationships/image" Target="../media/image725.emf"/><Relationship Id="rId482" Type="http://schemas.openxmlformats.org/officeDocument/2006/relationships/image" Target="../media/image808.emf"/><Relationship Id="rId538" Type="http://schemas.openxmlformats.org/officeDocument/2006/relationships/image" Target="../media/image864.emf"/><Relationship Id="rId703" Type="http://schemas.openxmlformats.org/officeDocument/2006/relationships/image" Target="../media/image930.emf"/><Relationship Id="rId745" Type="http://schemas.openxmlformats.org/officeDocument/2006/relationships/image" Target="../media/image972.emf"/><Relationship Id="rId910" Type="http://schemas.openxmlformats.org/officeDocument/2006/relationships/image" Target="../media/image1049.emf"/><Relationship Id="rId952" Type="http://schemas.openxmlformats.org/officeDocument/2006/relationships/image" Target="../media/image125.emf"/><Relationship Id="rId1168" Type="http://schemas.openxmlformats.org/officeDocument/2006/relationships/image" Target="../media/image8.emf"/><Relationship Id="rId81" Type="http://schemas.openxmlformats.org/officeDocument/2006/relationships/image" Target="../media/image525.emf"/><Relationship Id="rId135" Type="http://schemas.openxmlformats.org/officeDocument/2006/relationships/image" Target="../media/image640.emf"/><Relationship Id="rId177" Type="http://schemas.openxmlformats.org/officeDocument/2006/relationships/image" Target="../media/image682.emf"/><Relationship Id="rId342" Type="http://schemas.openxmlformats.org/officeDocument/2006/relationships/image" Target="../media/image767.emf"/><Relationship Id="rId384" Type="http://schemas.openxmlformats.org/officeDocument/2006/relationships/image" Target="../media/image414.emf"/><Relationship Id="rId591" Type="http://schemas.openxmlformats.org/officeDocument/2006/relationships/image" Target="../media/image299.emf"/><Relationship Id="rId605" Type="http://schemas.openxmlformats.org/officeDocument/2006/relationships/image" Target="../media/image285.emf"/><Relationship Id="rId787" Type="http://schemas.openxmlformats.org/officeDocument/2006/relationships/image" Target="../media/image202.emf"/><Relationship Id="rId812" Type="http://schemas.openxmlformats.org/officeDocument/2006/relationships/image" Target="../media/image177.emf"/><Relationship Id="rId994" Type="http://schemas.openxmlformats.org/officeDocument/2006/relationships/image" Target="../media/image83.emf"/><Relationship Id="rId1028" Type="http://schemas.openxmlformats.org/officeDocument/2006/relationships/image" Target="../media/image1079.emf"/><Relationship Id="rId1235" Type="http://schemas.openxmlformats.org/officeDocument/2006/relationships/image" Target="../media/image1236.emf"/><Relationship Id="rId202" Type="http://schemas.openxmlformats.org/officeDocument/2006/relationships/image" Target="../media/image498.emf"/><Relationship Id="rId244" Type="http://schemas.openxmlformats.org/officeDocument/2006/relationships/image" Target="../media/image456.emf"/><Relationship Id="rId647" Type="http://schemas.openxmlformats.org/officeDocument/2006/relationships/image" Target="../media/image243.emf"/><Relationship Id="rId689" Type="http://schemas.openxmlformats.org/officeDocument/2006/relationships/image" Target="../media/image916.emf"/><Relationship Id="rId854" Type="http://schemas.openxmlformats.org/officeDocument/2006/relationships/image" Target="../media/image993.emf"/><Relationship Id="rId896" Type="http://schemas.openxmlformats.org/officeDocument/2006/relationships/image" Target="../media/image1035.emf"/><Relationship Id="rId1081" Type="http://schemas.openxmlformats.org/officeDocument/2006/relationships/image" Target="../media/image1132.emf"/><Relationship Id="rId1277" Type="http://schemas.openxmlformats.org/officeDocument/2006/relationships/image" Target="../media/image1278.emf"/><Relationship Id="rId39" Type="http://schemas.openxmlformats.org/officeDocument/2006/relationships/image" Target="../media/image567.emf"/><Relationship Id="rId286" Type="http://schemas.openxmlformats.org/officeDocument/2006/relationships/image" Target="../media/image711.emf"/><Relationship Id="rId451" Type="http://schemas.openxmlformats.org/officeDocument/2006/relationships/image" Target="../media/image347.emf"/><Relationship Id="rId493" Type="http://schemas.openxmlformats.org/officeDocument/2006/relationships/image" Target="../media/image819.emf"/><Relationship Id="rId507" Type="http://schemas.openxmlformats.org/officeDocument/2006/relationships/image" Target="../media/image833.emf"/><Relationship Id="rId549" Type="http://schemas.openxmlformats.org/officeDocument/2006/relationships/image" Target="../media/image875.emf"/><Relationship Id="rId714" Type="http://schemas.openxmlformats.org/officeDocument/2006/relationships/image" Target="../media/image941.emf"/><Relationship Id="rId756" Type="http://schemas.openxmlformats.org/officeDocument/2006/relationships/image" Target="../media/image983.emf"/><Relationship Id="rId921" Type="http://schemas.openxmlformats.org/officeDocument/2006/relationships/image" Target="../media/image1060.emf"/><Relationship Id="rId1137" Type="http://schemas.openxmlformats.org/officeDocument/2006/relationships/image" Target="../media/image39.emf"/><Relationship Id="rId1179" Type="http://schemas.openxmlformats.org/officeDocument/2006/relationships/image" Target="../media/image1180.emf"/><Relationship Id="rId50" Type="http://schemas.openxmlformats.org/officeDocument/2006/relationships/image" Target="../media/image556.emf"/><Relationship Id="rId104" Type="http://schemas.openxmlformats.org/officeDocument/2006/relationships/image" Target="../media/image610.emf"/><Relationship Id="rId146" Type="http://schemas.openxmlformats.org/officeDocument/2006/relationships/image" Target="../media/image651.emf"/><Relationship Id="rId188" Type="http://schemas.openxmlformats.org/officeDocument/2006/relationships/image" Target="../media/image693.emf"/><Relationship Id="rId311" Type="http://schemas.openxmlformats.org/officeDocument/2006/relationships/image" Target="../media/image736.emf"/><Relationship Id="rId353" Type="http://schemas.openxmlformats.org/officeDocument/2006/relationships/image" Target="../media/image778.emf"/><Relationship Id="rId395" Type="http://schemas.openxmlformats.org/officeDocument/2006/relationships/image" Target="../media/image403.emf"/><Relationship Id="rId409" Type="http://schemas.openxmlformats.org/officeDocument/2006/relationships/image" Target="../media/image389.emf"/><Relationship Id="rId560" Type="http://schemas.openxmlformats.org/officeDocument/2006/relationships/image" Target="../media/image886.emf"/><Relationship Id="rId798" Type="http://schemas.openxmlformats.org/officeDocument/2006/relationships/image" Target="../media/image191.emf"/><Relationship Id="rId963" Type="http://schemas.openxmlformats.org/officeDocument/2006/relationships/image" Target="../media/image114.emf"/><Relationship Id="rId1039" Type="http://schemas.openxmlformats.org/officeDocument/2006/relationships/image" Target="../media/image1090.emf"/><Relationship Id="rId1190" Type="http://schemas.openxmlformats.org/officeDocument/2006/relationships/image" Target="../media/image1191.emf"/><Relationship Id="rId1204" Type="http://schemas.openxmlformats.org/officeDocument/2006/relationships/image" Target="../media/image1205.emf"/><Relationship Id="rId1246" Type="http://schemas.openxmlformats.org/officeDocument/2006/relationships/image" Target="../media/image1247.emf"/><Relationship Id="rId92" Type="http://schemas.openxmlformats.org/officeDocument/2006/relationships/image" Target="../media/image514.emf"/><Relationship Id="rId213" Type="http://schemas.openxmlformats.org/officeDocument/2006/relationships/image" Target="../media/image487.emf"/><Relationship Id="rId420" Type="http://schemas.openxmlformats.org/officeDocument/2006/relationships/image" Target="../media/image378.emf"/><Relationship Id="rId616" Type="http://schemas.openxmlformats.org/officeDocument/2006/relationships/image" Target="../media/image274.emf"/><Relationship Id="rId658" Type="http://schemas.openxmlformats.org/officeDocument/2006/relationships/image" Target="../media/image232.emf"/><Relationship Id="rId823" Type="http://schemas.openxmlformats.org/officeDocument/2006/relationships/image" Target="../media/image166.emf"/><Relationship Id="rId865" Type="http://schemas.openxmlformats.org/officeDocument/2006/relationships/image" Target="../media/image1004.emf"/><Relationship Id="rId1050" Type="http://schemas.openxmlformats.org/officeDocument/2006/relationships/image" Target="../media/image1101.emf"/><Relationship Id="rId255" Type="http://schemas.openxmlformats.org/officeDocument/2006/relationships/image" Target="../media/image445.emf"/><Relationship Id="rId297" Type="http://schemas.openxmlformats.org/officeDocument/2006/relationships/image" Target="../media/image722.emf"/><Relationship Id="rId462" Type="http://schemas.openxmlformats.org/officeDocument/2006/relationships/image" Target="../media/image336.emf"/><Relationship Id="rId518" Type="http://schemas.openxmlformats.org/officeDocument/2006/relationships/image" Target="../media/image844.emf"/><Relationship Id="rId725" Type="http://schemas.openxmlformats.org/officeDocument/2006/relationships/image" Target="../media/image952.emf"/><Relationship Id="rId932" Type="http://schemas.openxmlformats.org/officeDocument/2006/relationships/image" Target="../media/image1071.emf"/><Relationship Id="rId1092" Type="http://schemas.openxmlformats.org/officeDocument/2006/relationships/image" Target="../media/image1143.emf"/><Relationship Id="rId1106" Type="http://schemas.openxmlformats.org/officeDocument/2006/relationships/image" Target="../media/image1157.emf"/><Relationship Id="rId1148" Type="http://schemas.openxmlformats.org/officeDocument/2006/relationships/image" Target="../media/image28.emf"/><Relationship Id="rId115" Type="http://schemas.openxmlformats.org/officeDocument/2006/relationships/image" Target="../media/image620.emf"/><Relationship Id="rId157" Type="http://schemas.openxmlformats.org/officeDocument/2006/relationships/image" Target="../media/image662.emf"/><Relationship Id="rId322" Type="http://schemas.openxmlformats.org/officeDocument/2006/relationships/image" Target="../media/image747.emf"/><Relationship Id="rId364" Type="http://schemas.openxmlformats.org/officeDocument/2006/relationships/image" Target="../media/image789.emf"/><Relationship Id="rId767" Type="http://schemas.openxmlformats.org/officeDocument/2006/relationships/image" Target="../media/image222.emf"/><Relationship Id="rId974" Type="http://schemas.openxmlformats.org/officeDocument/2006/relationships/image" Target="../media/image103.emf"/><Relationship Id="rId1008" Type="http://schemas.openxmlformats.org/officeDocument/2006/relationships/image" Target="../media/image69.emf"/><Relationship Id="rId1215" Type="http://schemas.openxmlformats.org/officeDocument/2006/relationships/image" Target="../media/image1216.emf"/><Relationship Id="rId61" Type="http://schemas.openxmlformats.org/officeDocument/2006/relationships/image" Target="../media/image545.emf"/><Relationship Id="rId199" Type="http://schemas.openxmlformats.org/officeDocument/2006/relationships/image" Target="../media/image501.emf"/><Relationship Id="rId571" Type="http://schemas.openxmlformats.org/officeDocument/2006/relationships/image" Target="../media/image319.emf"/><Relationship Id="rId627" Type="http://schemas.openxmlformats.org/officeDocument/2006/relationships/image" Target="../media/image263.emf"/><Relationship Id="rId669" Type="http://schemas.openxmlformats.org/officeDocument/2006/relationships/image" Target="../media/image896.emf"/><Relationship Id="rId834" Type="http://schemas.openxmlformats.org/officeDocument/2006/relationships/image" Target="../media/image155.emf"/><Relationship Id="rId876" Type="http://schemas.openxmlformats.org/officeDocument/2006/relationships/image" Target="../media/image1015.emf"/><Relationship Id="rId1257" Type="http://schemas.openxmlformats.org/officeDocument/2006/relationships/image" Target="../media/image1258.emf"/><Relationship Id="rId19" Type="http://schemas.openxmlformats.org/officeDocument/2006/relationships/image" Target="../media/image587.emf"/><Relationship Id="rId224" Type="http://schemas.openxmlformats.org/officeDocument/2006/relationships/image" Target="../media/image476.emf"/><Relationship Id="rId266" Type="http://schemas.openxmlformats.org/officeDocument/2006/relationships/image" Target="../media/image433.emf"/><Relationship Id="rId431" Type="http://schemas.openxmlformats.org/officeDocument/2006/relationships/image" Target="../media/image367.emf"/><Relationship Id="rId473" Type="http://schemas.openxmlformats.org/officeDocument/2006/relationships/image" Target="../media/image799.emf"/><Relationship Id="rId529" Type="http://schemas.openxmlformats.org/officeDocument/2006/relationships/image" Target="../media/image855.emf"/><Relationship Id="rId680" Type="http://schemas.openxmlformats.org/officeDocument/2006/relationships/image" Target="../media/image907.emf"/><Relationship Id="rId736" Type="http://schemas.openxmlformats.org/officeDocument/2006/relationships/image" Target="../media/image963.emf"/><Relationship Id="rId901" Type="http://schemas.openxmlformats.org/officeDocument/2006/relationships/image" Target="../media/image1040.emf"/><Relationship Id="rId1061" Type="http://schemas.openxmlformats.org/officeDocument/2006/relationships/image" Target="../media/image1112.emf"/><Relationship Id="rId1117" Type="http://schemas.openxmlformats.org/officeDocument/2006/relationships/image" Target="../media/image1168.emf"/><Relationship Id="rId1159" Type="http://schemas.openxmlformats.org/officeDocument/2006/relationships/image" Target="../media/image17.emf"/><Relationship Id="rId30" Type="http://schemas.openxmlformats.org/officeDocument/2006/relationships/image" Target="../media/image576.emf"/><Relationship Id="rId126" Type="http://schemas.openxmlformats.org/officeDocument/2006/relationships/image" Target="../media/image631.emf"/><Relationship Id="rId168" Type="http://schemas.openxmlformats.org/officeDocument/2006/relationships/image" Target="../media/image673.emf"/><Relationship Id="rId333" Type="http://schemas.openxmlformats.org/officeDocument/2006/relationships/image" Target="../media/image758.emf"/><Relationship Id="rId540" Type="http://schemas.openxmlformats.org/officeDocument/2006/relationships/image" Target="../media/image866.emf"/><Relationship Id="rId778" Type="http://schemas.openxmlformats.org/officeDocument/2006/relationships/image" Target="../media/image211.emf"/><Relationship Id="rId943" Type="http://schemas.openxmlformats.org/officeDocument/2006/relationships/image" Target="../media/image134.emf"/><Relationship Id="rId985" Type="http://schemas.openxmlformats.org/officeDocument/2006/relationships/image" Target="../media/image92.emf"/><Relationship Id="rId1019" Type="http://schemas.openxmlformats.org/officeDocument/2006/relationships/image" Target="../media/image58.emf"/><Relationship Id="rId1170" Type="http://schemas.openxmlformats.org/officeDocument/2006/relationships/image" Target="../media/image7.emf"/><Relationship Id="rId72" Type="http://schemas.openxmlformats.org/officeDocument/2006/relationships/image" Target="../media/image534.emf"/><Relationship Id="rId375" Type="http://schemas.openxmlformats.org/officeDocument/2006/relationships/image" Target="../media/image423.emf"/><Relationship Id="rId582" Type="http://schemas.openxmlformats.org/officeDocument/2006/relationships/image" Target="../media/image308.emf"/><Relationship Id="rId638" Type="http://schemas.openxmlformats.org/officeDocument/2006/relationships/image" Target="../media/image252.emf"/><Relationship Id="rId803" Type="http://schemas.openxmlformats.org/officeDocument/2006/relationships/image" Target="../media/image186.emf"/><Relationship Id="rId845" Type="http://schemas.openxmlformats.org/officeDocument/2006/relationships/image" Target="../media/image144.emf"/><Relationship Id="rId1030" Type="http://schemas.openxmlformats.org/officeDocument/2006/relationships/image" Target="../media/image1081.emf"/><Relationship Id="rId1226" Type="http://schemas.openxmlformats.org/officeDocument/2006/relationships/image" Target="../media/image1227.emf"/><Relationship Id="rId1268" Type="http://schemas.openxmlformats.org/officeDocument/2006/relationships/image" Target="../media/image1269.emf"/><Relationship Id="rId3" Type="http://schemas.openxmlformats.org/officeDocument/2006/relationships/image" Target="../media/image603.emf"/><Relationship Id="rId235" Type="http://schemas.openxmlformats.org/officeDocument/2006/relationships/image" Target="../media/image465.emf"/><Relationship Id="rId277" Type="http://schemas.openxmlformats.org/officeDocument/2006/relationships/image" Target="../media/image702.emf"/><Relationship Id="rId400" Type="http://schemas.openxmlformats.org/officeDocument/2006/relationships/image" Target="../media/image398.emf"/><Relationship Id="rId442" Type="http://schemas.openxmlformats.org/officeDocument/2006/relationships/image" Target="../media/image356.emf"/><Relationship Id="rId484" Type="http://schemas.openxmlformats.org/officeDocument/2006/relationships/image" Target="../media/image810.emf"/><Relationship Id="rId705" Type="http://schemas.openxmlformats.org/officeDocument/2006/relationships/image" Target="../media/image932.emf"/><Relationship Id="rId887" Type="http://schemas.openxmlformats.org/officeDocument/2006/relationships/image" Target="../media/image1026.emf"/><Relationship Id="rId1072" Type="http://schemas.openxmlformats.org/officeDocument/2006/relationships/image" Target="../media/image1123.emf"/><Relationship Id="rId1128" Type="http://schemas.openxmlformats.org/officeDocument/2006/relationships/image" Target="../media/image48.emf"/><Relationship Id="rId137" Type="http://schemas.openxmlformats.org/officeDocument/2006/relationships/image" Target="../media/image642.emf"/><Relationship Id="rId302" Type="http://schemas.openxmlformats.org/officeDocument/2006/relationships/image" Target="../media/image727.emf"/><Relationship Id="rId344" Type="http://schemas.openxmlformats.org/officeDocument/2006/relationships/image" Target="../media/image769.emf"/><Relationship Id="rId691" Type="http://schemas.openxmlformats.org/officeDocument/2006/relationships/image" Target="../media/image918.emf"/><Relationship Id="rId747" Type="http://schemas.openxmlformats.org/officeDocument/2006/relationships/image" Target="../media/image974.emf"/><Relationship Id="rId789" Type="http://schemas.openxmlformats.org/officeDocument/2006/relationships/image" Target="../media/image200.emf"/><Relationship Id="rId912" Type="http://schemas.openxmlformats.org/officeDocument/2006/relationships/image" Target="../media/image1051.emf"/><Relationship Id="rId954" Type="http://schemas.openxmlformats.org/officeDocument/2006/relationships/image" Target="../media/image123.emf"/><Relationship Id="rId996" Type="http://schemas.openxmlformats.org/officeDocument/2006/relationships/image" Target="../media/image81.emf"/><Relationship Id="rId41" Type="http://schemas.openxmlformats.org/officeDocument/2006/relationships/image" Target="../media/image565.emf"/><Relationship Id="rId83" Type="http://schemas.openxmlformats.org/officeDocument/2006/relationships/image" Target="../media/image523.emf"/><Relationship Id="rId179" Type="http://schemas.openxmlformats.org/officeDocument/2006/relationships/image" Target="../media/image684.emf"/><Relationship Id="rId386" Type="http://schemas.openxmlformats.org/officeDocument/2006/relationships/image" Target="../media/image412.emf"/><Relationship Id="rId551" Type="http://schemas.openxmlformats.org/officeDocument/2006/relationships/image" Target="../media/image877.emf"/><Relationship Id="rId593" Type="http://schemas.openxmlformats.org/officeDocument/2006/relationships/image" Target="../media/image297.emf"/><Relationship Id="rId607" Type="http://schemas.openxmlformats.org/officeDocument/2006/relationships/image" Target="../media/image283.emf"/><Relationship Id="rId649" Type="http://schemas.openxmlformats.org/officeDocument/2006/relationships/image" Target="../media/image241.emf"/><Relationship Id="rId814" Type="http://schemas.openxmlformats.org/officeDocument/2006/relationships/image" Target="../media/image175.emf"/><Relationship Id="rId856" Type="http://schemas.openxmlformats.org/officeDocument/2006/relationships/image" Target="../media/image995.emf"/><Relationship Id="rId1181" Type="http://schemas.openxmlformats.org/officeDocument/2006/relationships/image" Target="../media/image1182.emf"/><Relationship Id="rId1237" Type="http://schemas.openxmlformats.org/officeDocument/2006/relationships/image" Target="../media/image1238.emf"/><Relationship Id="rId1279" Type="http://schemas.openxmlformats.org/officeDocument/2006/relationships/image" Target="../media/image1280.emf"/><Relationship Id="rId190" Type="http://schemas.openxmlformats.org/officeDocument/2006/relationships/image" Target="../media/image695.emf"/><Relationship Id="rId204" Type="http://schemas.openxmlformats.org/officeDocument/2006/relationships/image" Target="../media/image496.emf"/><Relationship Id="rId246" Type="http://schemas.openxmlformats.org/officeDocument/2006/relationships/image" Target="../media/image454.emf"/><Relationship Id="rId288" Type="http://schemas.openxmlformats.org/officeDocument/2006/relationships/image" Target="../media/image713.emf"/><Relationship Id="rId411" Type="http://schemas.openxmlformats.org/officeDocument/2006/relationships/image" Target="../media/image387.emf"/><Relationship Id="rId453" Type="http://schemas.openxmlformats.org/officeDocument/2006/relationships/image" Target="../media/image345.emf"/><Relationship Id="rId509" Type="http://schemas.openxmlformats.org/officeDocument/2006/relationships/image" Target="../media/image835.emf"/><Relationship Id="rId660" Type="http://schemas.openxmlformats.org/officeDocument/2006/relationships/image" Target="../media/image230.emf"/><Relationship Id="rId898" Type="http://schemas.openxmlformats.org/officeDocument/2006/relationships/image" Target="../media/image1037.emf"/><Relationship Id="rId1041" Type="http://schemas.openxmlformats.org/officeDocument/2006/relationships/image" Target="../media/image1092.emf"/><Relationship Id="rId1083" Type="http://schemas.openxmlformats.org/officeDocument/2006/relationships/image" Target="../media/image1134.emf"/><Relationship Id="rId1139" Type="http://schemas.openxmlformats.org/officeDocument/2006/relationships/image" Target="../media/image37.emf"/><Relationship Id="rId106" Type="http://schemas.openxmlformats.org/officeDocument/2006/relationships/image" Target="../media/image612.emf"/><Relationship Id="rId313" Type="http://schemas.openxmlformats.org/officeDocument/2006/relationships/image" Target="../media/image738.emf"/><Relationship Id="rId495" Type="http://schemas.openxmlformats.org/officeDocument/2006/relationships/image" Target="../media/image821.emf"/><Relationship Id="rId716" Type="http://schemas.openxmlformats.org/officeDocument/2006/relationships/image" Target="../media/image943.emf"/><Relationship Id="rId758" Type="http://schemas.openxmlformats.org/officeDocument/2006/relationships/image" Target="../media/image985.emf"/><Relationship Id="rId923" Type="http://schemas.openxmlformats.org/officeDocument/2006/relationships/image" Target="../media/image1062.emf"/><Relationship Id="rId965" Type="http://schemas.openxmlformats.org/officeDocument/2006/relationships/image" Target="../media/image112.emf"/><Relationship Id="rId1150" Type="http://schemas.openxmlformats.org/officeDocument/2006/relationships/image" Target="../media/image26.emf"/><Relationship Id="rId10" Type="http://schemas.openxmlformats.org/officeDocument/2006/relationships/image" Target="../media/image596.emf"/><Relationship Id="rId52" Type="http://schemas.openxmlformats.org/officeDocument/2006/relationships/image" Target="../media/image554.emf"/><Relationship Id="rId94" Type="http://schemas.openxmlformats.org/officeDocument/2006/relationships/image" Target="../media/image512.emf"/><Relationship Id="rId148" Type="http://schemas.openxmlformats.org/officeDocument/2006/relationships/image" Target="../media/image653.emf"/><Relationship Id="rId355" Type="http://schemas.openxmlformats.org/officeDocument/2006/relationships/image" Target="../media/image780.emf"/><Relationship Id="rId397" Type="http://schemas.openxmlformats.org/officeDocument/2006/relationships/image" Target="../media/image401.emf"/><Relationship Id="rId520" Type="http://schemas.openxmlformats.org/officeDocument/2006/relationships/image" Target="../media/image846.emf"/><Relationship Id="rId562" Type="http://schemas.openxmlformats.org/officeDocument/2006/relationships/image" Target="../media/image888.emf"/><Relationship Id="rId618" Type="http://schemas.openxmlformats.org/officeDocument/2006/relationships/image" Target="../media/image272.emf"/><Relationship Id="rId825" Type="http://schemas.openxmlformats.org/officeDocument/2006/relationships/image" Target="../media/image164.emf"/><Relationship Id="rId1192" Type="http://schemas.openxmlformats.org/officeDocument/2006/relationships/image" Target="../media/image1193.emf"/><Relationship Id="rId1206" Type="http://schemas.openxmlformats.org/officeDocument/2006/relationships/image" Target="../media/image1207.emf"/><Relationship Id="rId1248" Type="http://schemas.openxmlformats.org/officeDocument/2006/relationships/image" Target="../media/image1249.emf"/><Relationship Id="rId215" Type="http://schemas.openxmlformats.org/officeDocument/2006/relationships/image" Target="../media/image485.emf"/><Relationship Id="rId257" Type="http://schemas.openxmlformats.org/officeDocument/2006/relationships/image" Target="../media/image443.emf"/><Relationship Id="rId422" Type="http://schemas.openxmlformats.org/officeDocument/2006/relationships/image" Target="../media/image376.emf"/><Relationship Id="rId464" Type="http://schemas.openxmlformats.org/officeDocument/2006/relationships/image" Target="../media/image334.emf"/><Relationship Id="rId867" Type="http://schemas.openxmlformats.org/officeDocument/2006/relationships/image" Target="../media/image1006.emf"/><Relationship Id="rId1010" Type="http://schemas.openxmlformats.org/officeDocument/2006/relationships/image" Target="../media/image67.emf"/><Relationship Id="rId1052" Type="http://schemas.openxmlformats.org/officeDocument/2006/relationships/image" Target="../media/image1103.emf"/><Relationship Id="rId1094" Type="http://schemas.openxmlformats.org/officeDocument/2006/relationships/image" Target="../media/image1145.emf"/><Relationship Id="rId1108" Type="http://schemas.openxmlformats.org/officeDocument/2006/relationships/image" Target="../media/image1159.emf"/><Relationship Id="rId299" Type="http://schemas.openxmlformats.org/officeDocument/2006/relationships/image" Target="../media/image724.emf"/><Relationship Id="rId727" Type="http://schemas.openxmlformats.org/officeDocument/2006/relationships/image" Target="../media/image954.emf"/><Relationship Id="rId934" Type="http://schemas.openxmlformats.org/officeDocument/2006/relationships/image" Target="../media/image1073.emf"/><Relationship Id="rId63" Type="http://schemas.openxmlformats.org/officeDocument/2006/relationships/image" Target="../media/image543.emf"/><Relationship Id="rId159" Type="http://schemas.openxmlformats.org/officeDocument/2006/relationships/image" Target="../media/image664.emf"/><Relationship Id="rId366" Type="http://schemas.openxmlformats.org/officeDocument/2006/relationships/image" Target="../media/image791.emf"/><Relationship Id="rId573" Type="http://schemas.openxmlformats.org/officeDocument/2006/relationships/image" Target="../media/image317.emf"/><Relationship Id="rId780" Type="http://schemas.openxmlformats.org/officeDocument/2006/relationships/image" Target="../media/image209.emf"/><Relationship Id="rId1217" Type="http://schemas.openxmlformats.org/officeDocument/2006/relationships/image" Target="../media/image1218.emf"/><Relationship Id="rId226" Type="http://schemas.openxmlformats.org/officeDocument/2006/relationships/image" Target="../media/image474.emf"/><Relationship Id="rId433" Type="http://schemas.openxmlformats.org/officeDocument/2006/relationships/image" Target="../media/image365.emf"/><Relationship Id="rId878" Type="http://schemas.openxmlformats.org/officeDocument/2006/relationships/image" Target="../media/image1017.emf"/><Relationship Id="rId1063" Type="http://schemas.openxmlformats.org/officeDocument/2006/relationships/image" Target="../media/image1114.emf"/><Relationship Id="rId1270" Type="http://schemas.openxmlformats.org/officeDocument/2006/relationships/image" Target="../media/image1271.emf"/><Relationship Id="rId640" Type="http://schemas.openxmlformats.org/officeDocument/2006/relationships/image" Target="../media/image250.emf"/><Relationship Id="rId738" Type="http://schemas.openxmlformats.org/officeDocument/2006/relationships/image" Target="../media/image965.emf"/><Relationship Id="rId945" Type="http://schemas.openxmlformats.org/officeDocument/2006/relationships/image" Target="../media/image132.emf"/><Relationship Id="rId74" Type="http://schemas.openxmlformats.org/officeDocument/2006/relationships/image" Target="../media/image532.emf"/><Relationship Id="rId377" Type="http://schemas.openxmlformats.org/officeDocument/2006/relationships/image" Target="../media/image421.emf"/><Relationship Id="rId500" Type="http://schemas.openxmlformats.org/officeDocument/2006/relationships/image" Target="../media/image826.emf"/><Relationship Id="rId584" Type="http://schemas.openxmlformats.org/officeDocument/2006/relationships/image" Target="../media/image306.emf"/><Relationship Id="rId805" Type="http://schemas.openxmlformats.org/officeDocument/2006/relationships/image" Target="../media/image184.emf"/><Relationship Id="rId1130" Type="http://schemas.openxmlformats.org/officeDocument/2006/relationships/image" Target="../media/image46.emf"/><Relationship Id="rId1228" Type="http://schemas.openxmlformats.org/officeDocument/2006/relationships/image" Target="../media/image1229.emf"/><Relationship Id="rId5" Type="http://schemas.openxmlformats.org/officeDocument/2006/relationships/image" Target="../media/image601.emf"/><Relationship Id="rId237" Type="http://schemas.openxmlformats.org/officeDocument/2006/relationships/image" Target="../media/image463.emf"/><Relationship Id="rId791" Type="http://schemas.openxmlformats.org/officeDocument/2006/relationships/image" Target="../media/image198.emf"/><Relationship Id="rId889" Type="http://schemas.openxmlformats.org/officeDocument/2006/relationships/image" Target="../media/image1028.emf"/><Relationship Id="rId1074" Type="http://schemas.openxmlformats.org/officeDocument/2006/relationships/image" Target="../media/image1125.emf"/><Relationship Id="rId444" Type="http://schemas.openxmlformats.org/officeDocument/2006/relationships/image" Target="../media/image354.emf"/><Relationship Id="rId651" Type="http://schemas.openxmlformats.org/officeDocument/2006/relationships/image" Target="../media/image239.emf"/><Relationship Id="rId749" Type="http://schemas.openxmlformats.org/officeDocument/2006/relationships/image" Target="../media/image976.emf"/><Relationship Id="rId1281" Type="http://schemas.openxmlformats.org/officeDocument/2006/relationships/image" Target="../media/image1282.emf"/><Relationship Id="rId290" Type="http://schemas.openxmlformats.org/officeDocument/2006/relationships/image" Target="../media/image715.emf"/><Relationship Id="rId304" Type="http://schemas.openxmlformats.org/officeDocument/2006/relationships/image" Target="../media/image729.emf"/><Relationship Id="rId388" Type="http://schemas.openxmlformats.org/officeDocument/2006/relationships/image" Target="../media/image410.emf"/><Relationship Id="rId511" Type="http://schemas.openxmlformats.org/officeDocument/2006/relationships/image" Target="../media/image837.emf"/><Relationship Id="rId609" Type="http://schemas.openxmlformats.org/officeDocument/2006/relationships/image" Target="../media/image281.emf"/><Relationship Id="rId956" Type="http://schemas.openxmlformats.org/officeDocument/2006/relationships/image" Target="../media/image121.emf"/><Relationship Id="rId1141" Type="http://schemas.openxmlformats.org/officeDocument/2006/relationships/image" Target="../media/image35.emf"/><Relationship Id="rId1239" Type="http://schemas.openxmlformats.org/officeDocument/2006/relationships/image" Target="../media/image1240.emf"/><Relationship Id="rId85" Type="http://schemas.openxmlformats.org/officeDocument/2006/relationships/image" Target="../media/image521.emf"/><Relationship Id="rId150" Type="http://schemas.openxmlformats.org/officeDocument/2006/relationships/image" Target="../media/image655.emf"/><Relationship Id="rId595" Type="http://schemas.openxmlformats.org/officeDocument/2006/relationships/image" Target="../media/image295.emf"/><Relationship Id="rId816" Type="http://schemas.openxmlformats.org/officeDocument/2006/relationships/image" Target="../media/image173.emf"/><Relationship Id="rId1001" Type="http://schemas.openxmlformats.org/officeDocument/2006/relationships/image" Target="../media/image76.emf"/><Relationship Id="rId248" Type="http://schemas.openxmlformats.org/officeDocument/2006/relationships/image" Target="../media/image452.emf"/><Relationship Id="rId455" Type="http://schemas.openxmlformats.org/officeDocument/2006/relationships/image" Target="../media/image343.emf"/><Relationship Id="rId662" Type="http://schemas.openxmlformats.org/officeDocument/2006/relationships/image" Target="../media/image228.emf"/><Relationship Id="rId1085" Type="http://schemas.openxmlformats.org/officeDocument/2006/relationships/image" Target="../media/image1136.emf"/><Relationship Id="rId12" Type="http://schemas.openxmlformats.org/officeDocument/2006/relationships/image" Target="../media/image594.emf"/><Relationship Id="rId108" Type="http://schemas.openxmlformats.org/officeDocument/2006/relationships/image" Target="../media/image614.emf"/><Relationship Id="rId315" Type="http://schemas.openxmlformats.org/officeDocument/2006/relationships/image" Target="../media/image740.emf"/><Relationship Id="rId522" Type="http://schemas.openxmlformats.org/officeDocument/2006/relationships/image" Target="../media/image848.emf"/><Relationship Id="rId967" Type="http://schemas.openxmlformats.org/officeDocument/2006/relationships/image" Target="../media/image110.emf"/><Relationship Id="rId1152" Type="http://schemas.openxmlformats.org/officeDocument/2006/relationships/image" Target="../media/image24.emf"/><Relationship Id="rId96" Type="http://schemas.openxmlformats.org/officeDocument/2006/relationships/image" Target="../media/image510.emf"/><Relationship Id="rId161" Type="http://schemas.openxmlformats.org/officeDocument/2006/relationships/image" Target="../media/image666.emf"/><Relationship Id="rId399" Type="http://schemas.openxmlformats.org/officeDocument/2006/relationships/image" Target="../media/image399.emf"/><Relationship Id="rId827" Type="http://schemas.openxmlformats.org/officeDocument/2006/relationships/image" Target="../media/image162.emf"/><Relationship Id="rId1012" Type="http://schemas.openxmlformats.org/officeDocument/2006/relationships/image" Target="../media/image65.emf"/><Relationship Id="rId259" Type="http://schemas.openxmlformats.org/officeDocument/2006/relationships/image" Target="../media/image441.emf"/><Relationship Id="rId466" Type="http://schemas.openxmlformats.org/officeDocument/2006/relationships/image" Target="../media/image332.emf"/><Relationship Id="rId673" Type="http://schemas.openxmlformats.org/officeDocument/2006/relationships/image" Target="../media/image900.emf"/><Relationship Id="rId880" Type="http://schemas.openxmlformats.org/officeDocument/2006/relationships/image" Target="../media/image1019.emf"/><Relationship Id="rId1096" Type="http://schemas.openxmlformats.org/officeDocument/2006/relationships/image" Target="../media/image1147.emf"/><Relationship Id="rId23" Type="http://schemas.openxmlformats.org/officeDocument/2006/relationships/image" Target="../media/image583.emf"/><Relationship Id="rId119" Type="http://schemas.openxmlformats.org/officeDocument/2006/relationships/image" Target="../media/image624.emf"/><Relationship Id="rId326" Type="http://schemas.openxmlformats.org/officeDocument/2006/relationships/image" Target="../media/image751.emf"/><Relationship Id="rId533" Type="http://schemas.openxmlformats.org/officeDocument/2006/relationships/image" Target="../media/image859.emf"/><Relationship Id="rId978" Type="http://schemas.openxmlformats.org/officeDocument/2006/relationships/image" Target="../media/image99.emf"/><Relationship Id="rId1163" Type="http://schemas.openxmlformats.org/officeDocument/2006/relationships/image" Target="../media/image13.emf"/><Relationship Id="rId740" Type="http://schemas.openxmlformats.org/officeDocument/2006/relationships/image" Target="../media/image967.emf"/><Relationship Id="rId838" Type="http://schemas.openxmlformats.org/officeDocument/2006/relationships/image" Target="../media/image151.emf"/><Relationship Id="rId1023" Type="http://schemas.openxmlformats.org/officeDocument/2006/relationships/image" Target="../media/image54.emf"/><Relationship Id="rId172" Type="http://schemas.openxmlformats.org/officeDocument/2006/relationships/image" Target="../media/image677.emf"/><Relationship Id="rId477" Type="http://schemas.openxmlformats.org/officeDocument/2006/relationships/image" Target="../media/image803.emf"/><Relationship Id="rId600" Type="http://schemas.openxmlformats.org/officeDocument/2006/relationships/image" Target="../media/image290.emf"/><Relationship Id="rId684" Type="http://schemas.openxmlformats.org/officeDocument/2006/relationships/image" Target="../media/image911.emf"/><Relationship Id="rId1230" Type="http://schemas.openxmlformats.org/officeDocument/2006/relationships/image" Target="../media/image1231.emf"/><Relationship Id="rId337" Type="http://schemas.openxmlformats.org/officeDocument/2006/relationships/image" Target="../media/image762.emf"/><Relationship Id="rId891" Type="http://schemas.openxmlformats.org/officeDocument/2006/relationships/image" Target="../media/image1030.emf"/><Relationship Id="rId905" Type="http://schemas.openxmlformats.org/officeDocument/2006/relationships/image" Target="../media/image1044.emf"/><Relationship Id="rId989" Type="http://schemas.openxmlformats.org/officeDocument/2006/relationships/image" Target="../media/image88.emf"/><Relationship Id="rId34" Type="http://schemas.openxmlformats.org/officeDocument/2006/relationships/image" Target="../media/image572.emf"/><Relationship Id="rId544" Type="http://schemas.openxmlformats.org/officeDocument/2006/relationships/image" Target="../media/image870.emf"/><Relationship Id="rId751" Type="http://schemas.openxmlformats.org/officeDocument/2006/relationships/image" Target="../media/image978.emf"/><Relationship Id="rId849" Type="http://schemas.openxmlformats.org/officeDocument/2006/relationships/image" Target="../media/image140.emf"/><Relationship Id="rId1174" Type="http://schemas.openxmlformats.org/officeDocument/2006/relationships/image" Target="../media/image4.emf"/><Relationship Id="rId183" Type="http://schemas.openxmlformats.org/officeDocument/2006/relationships/image" Target="../media/image688.emf"/><Relationship Id="rId390" Type="http://schemas.openxmlformats.org/officeDocument/2006/relationships/image" Target="../media/image408.emf"/><Relationship Id="rId404" Type="http://schemas.openxmlformats.org/officeDocument/2006/relationships/image" Target="../media/image394.emf"/><Relationship Id="rId611" Type="http://schemas.openxmlformats.org/officeDocument/2006/relationships/image" Target="../media/image279.emf"/><Relationship Id="rId1034" Type="http://schemas.openxmlformats.org/officeDocument/2006/relationships/image" Target="../media/image1085.emf"/><Relationship Id="rId1241" Type="http://schemas.openxmlformats.org/officeDocument/2006/relationships/image" Target="../media/image1242.emf"/><Relationship Id="rId250" Type="http://schemas.openxmlformats.org/officeDocument/2006/relationships/image" Target="../media/image450.emf"/><Relationship Id="rId488" Type="http://schemas.openxmlformats.org/officeDocument/2006/relationships/image" Target="../media/image814.emf"/><Relationship Id="rId695" Type="http://schemas.openxmlformats.org/officeDocument/2006/relationships/image" Target="../media/image922.emf"/><Relationship Id="rId709" Type="http://schemas.openxmlformats.org/officeDocument/2006/relationships/image" Target="../media/image936.emf"/><Relationship Id="rId916" Type="http://schemas.openxmlformats.org/officeDocument/2006/relationships/image" Target="../media/image1055.emf"/><Relationship Id="rId1101" Type="http://schemas.openxmlformats.org/officeDocument/2006/relationships/image" Target="../media/image1152.emf"/><Relationship Id="rId45" Type="http://schemas.openxmlformats.org/officeDocument/2006/relationships/image" Target="../media/image561.emf"/><Relationship Id="rId110" Type="http://schemas.openxmlformats.org/officeDocument/2006/relationships/image" Target="../media/image436.emf"/><Relationship Id="rId348" Type="http://schemas.openxmlformats.org/officeDocument/2006/relationships/image" Target="../media/image773.emf"/><Relationship Id="rId555" Type="http://schemas.openxmlformats.org/officeDocument/2006/relationships/image" Target="../media/image881.emf"/><Relationship Id="rId762" Type="http://schemas.openxmlformats.org/officeDocument/2006/relationships/image" Target="../media/image227.emf"/><Relationship Id="rId1185" Type="http://schemas.openxmlformats.org/officeDocument/2006/relationships/image" Target="../media/image1186.emf"/><Relationship Id="rId194" Type="http://schemas.openxmlformats.org/officeDocument/2006/relationships/image" Target="../media/image506.emf"/><Relationship Id="rId208" Type="http://schemas.openxmlformats.org/officeDocument/2006/relationships/image" Target="../media/image492.emf"/><Relationship Id="rId415" Type="http://schemas.openxmlformats.org/officeDocument/2006/relationships/image" Target="../media/image383.emf"/><Relationship Id="rId622" Type="http://schemas.openxmlformats.org/officeDocument/2006/relationships/image" Target="../media/image268.emf"/><Relationship Id="rId1045" Type="http://schemas.openxmlformats.org/officeDocument/2006/relationships/image" Target="../media/image1096.emf"/><Relationship Id="rId1252" Type="http://schemas.openxmlformats.org/officeDocument/2006/relationships/image" Target="../media/image1253.emf"/><Relationship Id="rId261" Type="http://schemas.openxmlformats.org/officeDocument/2006/relationships/image" Target="../media/image439.emf"/><Relationship Id="rId499" Type="http://schemas.openxmlformats.org/officeDocument/2006/relationships/image" Target="../media/image825.emf"/><Relationship Id="rId927" Type="http://schemas.openxmlformats.org/officeDocument/2006/relationships/image" Target="../media/image1066.emf"/><Relationship Id="rId1112" Type="http://schemas.openxmlformats.org/officeDocument/2006/relationships/image" Target="../media/image1163.emf"/><Relationship Id="rId56" Type="http://schemas.openxmlformats.org/officeDocument/2006/relationships/image" Target="../media/image550.emf"/><Relationship Id="rId359" Type="http://schemas.openxmlformats.org/officeDocument/2006/relationships/image" Target="../media/image784.emf"/><Relationship Id="rId566" Type="http://schemas.openxmlformats.org/officeDocument/2006/relationships/image" Target="../media/image324.emf"/><Relationship Id="rId773" Type="http://schemas.openxmlformats.org/officeDocument/2006/relationships/image" Target="../media/image216.emf"/><Relationship Id="rId1196" Type="http://schemas.openxmlformats.org/officeDocument/2006/relationships/image" Target="../media/image1197.emf"/><Relationship Id="rId121" Type="http://schemas.openxmlformats.org/officeDocument/2006/relationships/image" Target="../media/image626.emf"/><Relationship Id="rId219" Type="http://schemas.openxmlformats.org/officeDocument/2006/relationships/image" Target="../media/image481.emf"/><Relationship Id="rId426" Type="http://schemas.openxmlformats.org/officeDocument/2006/relationships/image" Target="../media/image372.emf"/><Relationship Id="rId633" Type="http://schemas.openxmlformats.org/officeDocument/2006/relationships/image" Target="../media/image257.emf"/><Relationship Id="rId980" Type="http://schemas.openxmlformats.org/officeDocument/2006/relationships/image" Target="../media/image97.emf"/><Relationship Id="rId1056" Type="http://schemas.openxmlformats.org/officeDocument/2006/relationships/image" Target="../media/image1107.emf"/><Relationship Id="rId1263" Type="http://schemas.openxmlformats.org/officeDocument/2006/relationships/image" Target="../media/image1264.emf"/><Relationship Id="rId840" Type="http://schemas.openxmlformats.org/officeDocument/2006/relationships/image" Target="../media/image149.emf"/><Relationship Id="rId938" Type="http://schemas.openxmlformats.org/officeDocument/2006/relationships/image" Target="../media/image139.emf"/><Relationship Id="rId67" Type="http://schemas.openxmlformats.org/officeDocument/2006/relationships/image" Target="../media/image539.emf"/><Relationship Id="rId272" Type="http://schemas.openxmlformats.org/officeDocument/2006/relationships/image" Target="../media/image427.emf"/><Relationship Id="rId577" Type="http://schemas.openxmlformats.org/officeDocument/2006/relationships/image" Target="../media/image313.emf"/><Relationship Id="rId700" Type="http://schemas.openxmlformats.org/officeDocument/2006/relationships/image" Target="../media/image927.emf"/><Relationship Id="rId1123" Type="http://schemas.openxmlformats.org/officeDocument/2006/relationships/image" Target="../media/image1174.emf"/><Relationship Id="rId132" Type="http://schemas.openxmlformats.org/officeDocument/2006/relationships/image" Target="../media/image637.emf"/><Relationship Id="rId784" Type="http://schemas.openxmlformats.org/officeDocument/2006/relationships/image" Target="../media/image205.emf"/><Relationship Id="rId991" Type="http://schemas.openxmlformats.org/officeDocument/2006/relationships/image" Target="../media/image86.emf"/><Relationship Id="rId1067" Type="http://schemas.openxmlformats.org/officeDocument/2006/relationships/image" Target="../media/image1118.emf"/><Relationship Id="rId437" Type="http://schemas.openxmlformats.org/officeDocument/2006/relationships/image" Target="../media/image361.emf"/><Relationship Id="rId644" Type="http://schemas.openxmlformats.org/officeDocument/2006/relationships/image" Target="../media/image246.emf"/><Relationship Id="rId851" Type="http://schemas.openxmlformats.org/officeDocument/2006/relationships/image" Target="../media/image990.emf"/><Relationship Id="rId1274" Type="http://schemas.openxmlformats.org/officeDocument/2006/relationships/image" Target="../media/image1275.emf"/><Relationship Id="rId283" Type="http://schemas.openxmlformats.org/officeDocument/2006/relationships/image" Target="../media/image708.emf"/><Relationship Id="rId490" Type="http://schemas.openxmlformats.org/officeDocument/2006/relationships/image" Target="../media/image816.emf"/><Relationship Id="rId504" Type="http://schemas.openxmlformats.org/officeDocument/2006/relationships/image" Target="../media/image830.emf"/><Relationship Id="rId711" Type="http://schemas.openxmlformats.org/officeDocument/2006/relationships/image" Target="../media/image938.emf"/><Relationship Id="rId949" Type="http://schemas.openxmlformats.org/officeDocument/2006/relationships/image" Target="../media/image128.emf"/><Relationship Id="rId1134" Type="http://schemas.openxmlformats.org/officeDocument/2006/relationships/image" Target="../media/image42.emf"/><Relationship Id="rId78" Type="http://schemas.openxmlformats.org/officeDocument/2006/relationships/image" Target="../media/image528.emf"/><Relationship Id="rId143" Type="http://schemas.openxmlformats.org/officeDocument/2006/relationships/image" Target="../media/image648.emf"/><Relationship Id="rId350" Type="http://schemas.openxmlformats.org/officeDocument/2006/relationships/image" Target="../media/image775.emf"/><Relationship Id="rId588" Type="http://schemas.openxmlformats.org/officeDocument/2006/relationships/image" Target="../media/image302.emf"/><Relationship Id="rId795" Type="http://schemas.openxmlformats.org/officeDocument/2006/relationships/image" Target="../media/image194.emf"/><Relationship Id="rId809" Type="http://schemas.openxmlformats.org/officeDocument/2006/relationships/image" Target="../media/image180.emf"/><Relationship Id="rId1201" Type="http://schemas.openxmlformats.org/officeDocument/2006/relationships/image" Target="../media/image1202.emf"/><Relationship Id="rId9" Type="http://schemas.openxmlformats.org/officeDocument/2006/relationships/image" Target="../media/image597.emf"/><Relationship Id="rId210" Type="http://schemas.openxmlformats.org/officeDocument/2006/relationships/image" Target="../media/image490.emf"/><Relationship Id="rId448" Type="http://schemas.openxmlformats.org/officeDocument/2006/relationships/image" Target="../media/image350.emf"/><Relationship Id="rId655" Type="http://schemas.openxmlformats.org/officeDocument/2006/relationships/image" Target="../media/image235.emf"/><Relationship Id="rId862" Type="http://schemas.openxmlformats.org/officeDocument/2006/relationships/image" Target="../media/image1001.emf"/><Relationship Id="rId1078" Type="http://schemas.openxmlformats.org/officeDocument/2006/relationships/image" Target="../media/image1129.emf"/><Relationship Id="rId294" Type="http://schemas.openxmlformats.org/officeDocument/2006/relationships/image" Target="../media/image719.emf"/><Relationship Id="rId308" Type="http://schemas.openxmlformats.org/officeDocument/2006/relationships/image" Target="../media/image733.emf"/><Relationship Id="rId515" Type="http://schemas.openxmlformats.org/officeDocument/2006/relationships/image" Target="../media/image841.emf"/><Relationship Id="rId722" Type="http://schemas.openxmlformats.org/officeDocument/2006/relationships/image" Target="../media/image949.emf"/><Relationship Id="rId1145" Type="http://schemas.openxmlformats.org/officeDocument/2006/relationships/image" Target="../media/image31.emf"/><Relationship Id="rId89" Type="http://schemas.openxmlformats.org/officeDocument/2006/relationships/image" Target="../media/image517.emf"/><Relationship Id="rId154" Type="http://schemas.openxmlformats.org/officeDocument/2006/relationships/image" Target="../media/image659.emf"/><Relationship Id="rId361" Type="http://schemas.openxmlformats.org/officeDocument/2006/relationships/image" Target="../media/image786.emf"/><Relationship Id="rId599" Type="http://schemas.openxmlformats.org/officeDocument/2006/relationships/image" Target="../media/image291.emf"/><Relationship Id="rId1005" Type="http://schemas.openxmlformats.org/officeDocument/2006/relationships/image" Target="../media/image72.emf"/><Relationship Id="rId1212" Type="http://schemas.openxmlformats.org/officeDocument/2006/relationships/image" Target="../media/image1213.emf"/><Relationship Id="rId459" Type="http://schemas.openxmlformats.org/officeDocument/2006/relationships/image" Target="../media/image339.emf"/><Relationship Id="rId666" Type="http://schemas.openxmlformats.org/officeDocument/2006/relationships/image" Target="../media/image893.emf"/><Relationship Id="rId873" Type="http://schemas.openxmlformats.org/officeDocument/2006/relationships/image" Target="../media/image1012.emf"/><Relationship Id="rId1089" Type="http://schemas.openxmlformats.org/officeDocument/2006/relationships/image" Target="../media/image1140.emf"/><Relationship Id="rId16" Type="http://schemas.openxmlformats.org/officeDocument/2006/relationships/image" Target="../media/image590.emf"/><Relationship Id="rId221" Type="http://schemas.openxmlformats.org/officeDocument/2006/relationships/image" Target="../media/image479.emf"/><Relationship Id="rId319" Type="http://schemas.openxmlformats.org/officeDocument/2006/relationships/image" Target="../media/image744.emf"/><Relationship Id="rId526" Type="http://schemas.openxmlformats.org/officeDocument/2006/relationships/image" Target="../media/image852.emf"/><Relationship Id="rId1156" Type="http://schemas.openxmlformats.org/officeDocument/2006/relationships/image" Target="../media/image20.emf"/><Relationship Id="rId733" Type="http://schemas.openxmlformats.org/officeDocument/2006/relationships/image" Target="../media/image960.emf"/><Relationship Id="rId940" Type="http://schemas.openxmlformats.org/officeDocument/2006/relationships/image" Target="../media/image137.emf"/><Relationship Id="rId1016" Type="http://schemas.openxmlformats.org/officeDocument/2006/relationships/image" Target="../media/image61.emf"/><Relationship Id="rId165" Type="http://schemas.openxmlformats.org/officeDocument/2006/relationships/image" Target="../media/image670.emf"/><Relationship Id="rId372" Type="http://schemas.openxmlformats.org/officeDocument/2006/relationships/image" Target="../media/image797.emf"/><Relationship Id="rId677" Type="http://schemas.openxmlformats.org/officeDocument/2006/relationships/image" Target="../media/image904.emf"/><Relationship Id="rId800" Type="http://schemas.openxmlformats.org/officeDocument/2006/relationships/image" Target="../media/image189.emf"/><Relationship Id="rId1223" Type="http://schemas.openxmlformats.org/officeDocument/2006/relationships/image" Target="../media/image1224.emf"/><Relationship Id="rId232" Type="http://schemas.openxmlformats.org/officeDocument/2006/relationships/image" Target="../media/image468.emf"/><Relationship Id="rId884" Type="http://schemas.openxmlformats.org/officeDocument/2006/relationships/image" Target="../media/image1023.emf"/><Relationship Id="rId27" Type="http://schemas.openxmlformats.org/officeDocument/2006/relationships/image" Target="../media/image579.emf"/><Relationship Id="rId537" Type="http://schemas.openxmlformats.org/officeDocument/2006/relationships/image" Target="../media/image863.emf"/><Relationship Id="rId744" Type="http://schemas.openxmlformats.org/officeDocument/2006/relationships/image" Target="../media/image971.emf"/><Relationship Id="rId951" Type="http://schemas.openxmlformats.org/officeDocument/2006/relationships/image" Target="../media/image126.emf"/><Relationship Id="rId1167" Type="http://schemas.openxmlformats.org/officeDocument/2006/relationships/image" Target="../media/image9.emf"/><Relationship Id="rId80" Type="http://schemas.openxmlformats.org/officeDocument/2006/relationships/image" Target="../media/image526.emf"/><Relationship Id="rId176" Type="http://schemas.openxmlformats.org/officeDocument/2006/relationships/image" Target="../media/image681.emf"/><Relationship Id="rId383" Type="http://schemas.openxmlformats.org/officeDocument/2006/relationships/image" Target="../media/image415.emf"/><Relationship Id="rId590" Type="http://schemas.openxmlformats.org/officeDocument/2006/relationships/image" Target="../media/image300.emf"/><Relationship Id="rId604" Type="http://schemas.openxmlformats.org/officeDocument/2006/relationships/image" Target="../media/image286.emf"/><Relationship Id="rId811" Type="http://schemas.openxmlformats.org/officeDocument/2006/relationships/image" Target="../media/image178.emf"/><Relationship Id="rId1027" Type="http://schemas.openxmlformats.org/officeDocument/2006/relationships/image" Target="../media/image1078.emf"/><Relationship Id="rId1234" Type="http://schemas.openxmlformats.org/officeDocument/2006/relationships/image" Target="../media/image1235.emf"/><Relationship Id="rId243" Type="http://schemas.openxmlformats.org/officeDocument/2006/relationships/image" Target="../media/image457.emf"/><Relationship Id="rId450" Type="http://schemas.openxmlformats.org/officeDocument/2006/relationships/image" Target="../media/image348.emf"/><Relationship Id="rId688" Type="http://schemas.openxmlformats.org/officeDocument/2006/relationships/image" Target="../media/image915.emf"/><Relationship Id="rId895" Type="http://schemas.openxmlformats.org/officeDocument/2006/relationships/image" Target="../media/image1034.emf"/><Relationship Id="rId909" Type="http://schemas.openxmlformats.org/officeDocument/2006/relationships/image" Target="../media/image1048.emf"/><Relationship Id="rId1080" Type="http://schemas.openxmlformats.org/officeDocument/2006/relationships/image" Target="../media/image1131.emf"/><Relationship Id="rId38" Type="http://schemas.openxmlformats.org/officeDocument/2006/relationships/image" Target="../media/image568.emf"/><Relationship Id="rId103" Type="http://schemas.openxmlformats.org/officeDocument/2006/relationships/image" Target="../media/image609.emf"/><Relationship Id="rId310" Type="http://schemas.openxmlformats.org/officeDocument/2006/relationships/image" Target="../media/image735.emf"/><Relationship Id="rId548" Type="http://schemas.openxmlformats.org/officeDocument/2006/relationships/image" Target="../media/image874.emf"/><Relationship Id="rId755" Type="http://schemas.openxmlformats.org/officeDocument/2006/relationships/image" Target="../media/image982.emf"/><Relationship Id="rId962" Type="http://schemas.openxmlformats.org/officeDocument/2006/relationships/image" Target="../media/image115.emf"/><Relationship Id="rId1178" Type="http://schemas.openxmlformats.org/officeDocument/2006/relationships/image" Target="../media/image1179.emf"/><Relationship Id="rId91" Type="http://schemas.openxmlformats.org/officeDocument/2006/relationships/image" Target="../media/image515.emf"/><Relationship Id="rId187" Type="http://schemas.openxmlformats.org/officeDocument/2006/relationships/image" Target="../media/image692.emf"/><Relationship Id="rId394" Type="http://schemas.openxmlformats.org/officeDocument/2006/relationships/image" Target="../media/image404.emf"/><Relationship Id="rId408" Type="http://schemas.openxmlformats.org/officeDocument/2006/relationships/image" Target="../media/image390.emf"/><Relationship Id="rId615" Type="http://schemas.openxmlformats.org/officeDocument/2006/relationships/image" Target="../media/image275.emf"/><Relationship Id="rId822" Type="http://schemas.openxmlformats.org/officeDocument/2006/relationships/image" Target="../media/image167.emf"/><Relationship Id="rId1038" Type="http://schemas.openxmlformats.org/officeDocument/2006/relationships/image" Target="../media/image1089.emf"/><Relationship Id="rId1245" Type="http://schemas.openxmlformats.org/officeDocument/2006/relationships/image" Target="../media/image1246.emf"/><Relationship Id="rId254" Type="http://schemas.openxmlformats.org/officeDocument/2006/relationships/image" Target="../media/image446.emf"/><Relationship Id="rId699" Type="http://schemas.openxmlformats.org/officeDocument/2006/relationships/image" Target="../media/image926.emf"/><Relationship Id="rId1091" Type="http://schemas.openxmlformats.org/officeDocument/2006/relationships/image" Target="../media/image1142.emf"/><Relationship Id="rId1105" Type="http://schemas.openxmlformats.org/officeDocument/2006/relationships/image" Target="../media/image1156.emf"/><Relationship Id="rId49" Type="http://schemas.openxmlformats.org/officeDocument/2006/relationships/image" Target="../media/image557.emf"/><Relationship Id="rId114" Type="http://schemas.openxmlformats.org/officeDocument/2006/relationships/image" Target="../media/image619.emf"/><Relationship Id="rId461" Type="http://schemas.openxmlformats.org/officeDocument/2006/relationships/image" Target="../media/image337.emf"/><Relationship Id="rId559" Type="http://schemas.openxmlformats.org/officeDocument/2006/relationships/image" Target="../media/image885.emf"/><Relationship Id="rId766" Type="http://schemas.openxmlformats.org/officeDocument/2006/relationships/image" Target="../media/image223.emf"/><Relationship Id="rId1189" Type="http://schemas.openxmlformats.org/officeDocument/2006/relationships/image" Target="../media/image1190.emf"/><Relationship Id="rId198" Type="http://schemas.openxmlformats.org/officeDocument/2006/relationships/image" Target="../media/image502.emf"/><Relationship Id="rId321" Type="http://schemas.openxmlformats.org/officeDocument/2006/relationships/image" Target="../media/image746.emf"/><Relationship Id="rId419" Type="http://schemas.openxmlformats.org/officeDocument/2006/relationships/image" Target="../media/image379.emf"/><Relationship Id="rId626" Type="http://schemas.openxmlformats.org/officeDocument/2006/relationships/image" Target="../media/image264.emf"/><Relationship Id="rId973" Type="http://schemas.openxmlformats.org/officeDocument/2006/relationships/image" Target="../media/image104.emf"/><Relationship Id="rId1049" Type="http://schemas.openxmlformats.org/officeDocument/2006/relationships/image" Target="../media/image1100.emf"/><Relationship Id="rId1256" Type="http://schemas.openxmlformats.org/officeDocument/2006/relationships/image" Target="../media/image1257.emf"/><Relationship Id="rId833" Type="http://schemas.openxmlformats.org/officeDocument/2006/relationships/image" Target="../media/image156.emf"/><Relationship Id="rId1116" Type="http://schemas.openxmlformats.org/officeDocument/2006/relationships/image" Target="../media/image1167.emf"/><Relationship Id="rId265" Type="http://schemas.openxmlformats.org/officeDocument/2006/relationships/image" Target="../media/image434.emf"/><Relationship Id="rId472" Type="http://schemas.openxmlformats.org/officeDocument/2006/relationships/image" Target="../media/image798.emf"/><Relationship Id="rId900" Type="http://schemas.openxmlformats.org/officeDocument/2006/relationships/image" Target="../media/image1039.emf"/><Relationship Id="rId125" Type="http://schemas.openxmlformats.org/officeDocument/2006/relationships/image" Target="../media/image630.emf"/><Relationship Id="rId332" Type="http://schemas.openxmlformats.org/officeDocument/2006/relationships/image" Target="../media/image757.emf"/><Relationship Id="rId777" Type="http://schemas.openxmlformats.org/officeDocument/2006/relationships/image" Target="../media/image212.emf"/><Relationship Id="rId984" Type="http://schemas.openxmlformats.org/officeDocument/2006/relationships/image" Target="../media/image93.emf"/><Relationship Id="rId637" Type="http://schemas.openxmlformats.org/officeDocument/2006/relationships/image" Target="../media/image253.emf"/><Relationship Id="rId844" Type="http://schemas.openxmlformats.org/officeDocument/2006/relationships/image" Target="../media/image145.emf"/><Relationship Id="rId1267" Type="http://schemas.openxmlformats.org/officeDocument/2006/relationships/image" Target="../media/image1268.emf"/><Relationship Id="rId276" Type="http://schemas.openxmlformats.org/officeDocument/2006/relationships/image" Target="../media/image701.emf"/><Relationship Id="rId483" Type="http://schemas.openxmlformats.org/officeDocument/2006/relationships/image" Target="../media/image809.emf"/><Relationship Id="rId690" Type="http://schemas.openxmlformats.org/officeDocument/2006/relationships/image" Target="../media/image917.emf"/><Relationship Id="rId704" Type="http://schemas.openxmlformats.org/officeDocument/2006/relationships/image" Target="../media/image931.emf"/><Relationship Id="rId911" Type="http://schemas.openxmlformats.org/officeDocument/2006/relationships/image" Target="../media/image1050.emf"/><Relationship Id="rId1127" Type="http://schemas.openxmlformats.org/officeDocument/2006/relationships/image" Target="../media/image49.emf"/><Relationship Id="rId40" Type="http://schemas.openxmlformats.org/officeDocument/2006/relationships/image" Target="../media/image566.emf"/><Relationship Id="rId136" Type="http://schemas.openxmlformats.org/officeDocument/2006/relationships/image" Target="../media/image641.emf"/><Relationship Id="rId343" Type="http://schemas.openxmlformats.org/officeDocument/2006/relationships/image" Target="../media/image768.emf"/><Relationship Id="rId550" Type="http://schemas.openxmlformats.org/officeDocument/2006/relationships/image" Target="../media/image876.emf"/><Relationship Id="rId788" Type="http://schemas.openxmlformats.org/officeDocument/2006/relationships/image" Target="../media/image201.emf"/><Relationship Id="rId995" Type="http://schemas.openxmlformats.org/officeDocument/2006/relationships/image" Target="../media/image82.emf"/><Relationship Id="rId1180" Type="http://schemas.openxmlformats.org/officeDocument/2006/relationships/image" Target="../media/image1181.emf"/><Relationship Id="rId203" Type="http://schemas.openxmlformats.org/officeDocument/2006/relationships/image" Target="../media/image497.emf"/><Relationship Id="rId648" Type="http://schemas.openxmlformats.org/officeDocument/2006/relationships/image" Target="../media/image242.emf"/><Relationship Id="rId855" Type="http://schemas.openxmlformats.org/officeDocument/2006/relationships/image" Target="../media/image994.emf"/><Relationship Id="rId1040" Type="http://schemas.openxmlformats.org/officeDocument/2006/relationships/image" Target="../media/image1091.emf"/><Relationship Id="rId1278" Type="http://schemas.openxmlformats.org/officeDocument/2006/relationships/image" Target="../media/image1279.emf"/><Relationship Id="rId287" Type="http://schemas.openxmlformats.org/officeDocument/2006/relationships/image" Target="../media/image712.emf"/><Relationship Id="rId410" Type="http://schemas.openxmlformats.org/officeDocument/2006/relationships/image" Target="../media/image388.emf"/><Relationship Id="rId494" Type="http://schemas.openxmlformats.org/officeDocument/2006/relationships/image" Target="../media/image820.emf"/><Relationship Id="rId508" Type="http://schemas.openxmlformats.org/officeDocument/2006/relationships/image" Target="../media/image834.emf"/><Relationship Id="rId715" Type="http://schemas.openxmlformats.org/officeDocument/2006/relationships/image" Target="../media/image942.emf"/><Relationship Id="rId922" Type="http://schemas.openxmlformats.org/officeDocument/2006/relationships/image" Target="../media/image1061.emf"/><Relationship Id="rId1138" Type="http://schemas.openxmlformats.org/officeDocument/2006/relationships/image" Target="../media/image38.emf"/><Relationship Id="rId147" Type="http://schemas.openxmlformats.org/officeDocument/2006/relationships/image" Target="../media/image652.emf"/><Relationship Id="rId354" Type="http://schemas.openxmlformats.org/officeDocument/2006/relationships/image" Target="../media/image779.emf"/><Relationship Id="rId799" Type="http://schemas.openxmlformats.org/officeDocument/2006/relationships/image" Target="../media/image190.emf"/><Relationship Id="rId1191" Type="http://schemas.openxmlformats.org/officeDocument/2006/relationships/image" Target="../media/image1192.emf"/><Relationship Id="rId1205" Type="http://schemas.openxmlformats.org/officeDocument/2006/relationships/image" Target="../media/image1206.emf"/><Relationship Id="rId51" Type="http://schemas.openxmlformats.org/officeDocument/2006/relationships/image" Target="../media/image555.emf"/><Relationship Id="rId561" Type="http://schemas.openxmlformats.org/officeDocument/2006/relationships/image" Target="../media/image887.emf"/><Relationship Id="rId659" Type="http://schemas.openxmlformats.org/officeDocument/2006/relationships/image" Target="../media/image231.emf"/><Relationship Id="rId866" Type="http://schemas.openxmlformats.org/officeDocument/2006/relationships/image" Target="../media/image1005.emf"/><Relationship Id="rId214" Type="http://schemas.openxmlformats.org/officeDocument/2006/relationships/image" Target="../media/image486.emf"/><Relationship Id="rId298" Type="http://schemas.openxmlformats.org/officeDocument/2006/relationships/image" Target="../media/image723.emf"/><Relationship Id="rId421" Type="http://schemas.openxmlformats.org/officeDocument/2006/relationships/image" Target="../media/image377.emf"/><Relationship Id="rId519" Type="http://schemas.openxmlformats.org/officeDocument/2006/relationships/image" Target="../media/image845.emf"/><Relationship Id="rId1051" Type="http://schemas.openxmlformats.org/officeDocument/2006/relationships/image" Target="../media/image1102.emf"/><Relationship Id="rId1149" Type="http://schemas.openxmlformats.org/officeDocument/2006/relationships/image" Target="../media/image27.emf"/><Relationship Id="rId158" Type="http://schemas.openxmlformats.org/officeDocument/2006/relationships/image" Target="../media/image663.emf"/><Relationship Id="rId726" Type="http://schemas.openxmlformats.org/officeDocument/2006/relationships/image" Target="../media/image953.emf"/><Relationship Id="rId933" Type="http://schemas.openxmlformats.org/officeDocument/2006/relationships/image" Target="../media/image1072.emf"/><Relationship Id="rId1009" Type="http://schemas.openxmlformats.org/officeDocument/2006/relationships/image" Target="../media/image68.emf"/><Relationship Id="rId62" Type="http://schemas.openxmlformats.org/officeDocument/2006/relationships/image" Target="../media/image544.emf"/><Relationship Id="rId365" Type="http://schemas.openxmlformats.org/officeDocument/2006/relationships/image" Target="../media/image790.emf"/><Relationship Id="rId572" Type="http://schemas.openxmlformats.org/officeDocument/2006/relationships/image" Target="../media/image318.emf"/><Relationship Id="rId1216" Type="http://schemas.openxmlformats.org/officeDocument/2006/relationships/image" Target="../media/image1217.emf"/><Relationship Id="rId225" Type="http://schemas.openxmlformats.org/officeDocument/2006/relationships/image" Target="../media/image475.emf"/><Relationship Id="rId432" Type="http://schemas.openxmlformats.org/officeDocument/2006/relationships/image" Target="../media/image366.emf"/><Relationship Id="rId877" Type="http://schemas.openxmlformats.org/officeDocument/2006/relationships/image" Target="../media/image1016.emf"/><Relationship Id="rId1062" Type="http://schemas.openxmlformats.org/officeDocument/2006/relationships/image" Target="../media/image1113.emf"/><Relationship Id="rId737" Type="http://schemas.openxmlformats.org/officeDocument/2006/relationships/image" Target="../media/image964.emf"/><Relationship Id="rId944" Type="http://schemas.openxmlformats.org/officeDocument/2006/relationships/image" Target="../media/image133.emf"/><Relationship Id="rId73" Type="http://schemas.openxmlformats.org/officeDocument/2006/relationships/image" Target="../media/image533.emf"/><Relationship Id="rId169" Type="http://schemas.openxmlformats.org/officeDocument/2006/relationships/image" Target="../media/image674.emf"/><Relationship Id="rId376" Type="http://schemas.openxmlformats.org/officeDocument/2006/relationships/image" Target="../media/image422.emf"/><Relationship Id="rId583" Type="http://schemas.openxmlformats.org/officeDocument/2006/relationships/image" Target="../media/image307.emf"/><Relationship Id="rId790" Type="http://schemas.openxmlformats.org/officeDocument/2006/relationships/image" Target="../media/image199.emf"/><Relationship Id="rId804" Type="http://schemas.openxmlformats.org/officeDocument/2006/relationships/image" Target="../media/image185.emf"/><Relationship Id="rId1227" Type="http://schemas.openxmlformats.org/officeDocument/2006/relationships/image" Target="../media/image1228.emf"/><Relationship Id="rId4" Type="http://schemas.openxmlformats.org/officeDocument/2006/relationships/image" Target="../media/image602.emf"/><Relationship Id="rId236" Type="http://schemas.openxmlformats.org/officeDocument/2006/relationships/image" Target="../media/image464.emf"/><Relationship Id="rId443" Type="http://schemas.openxmlformats.org/officeDocument/2006/relationships/image" Target="../media/image355.emf"/><Relationship Id="rId650" Type="http://schemas.openxmlformats.org/officeDocument/2006/relationships/image" Target="../media/image240.emf"/><Relationship Id="rId888" Type="http://schemas.openxmlformats.org/officeDocument/2006/relationships/image" Target="../media/image1027.emf"/><Relationship Id="rId1073" Type="http://schemas.openxmlformats.org/officeDocument/2006/relationships/image" Target="../media/image1124.emf"/><Relationship Id="rId1280" Type="http://schemas.openxmlformats.org/officeDocument/2006/relationships/image" Target="../media/image1281.emf"/><Relationship Id="rId303" Type="http://schemas.openxmlformats.org/officeDocument/2006/relationships/image" Target="../media/image728.emf"/><Relationship Id="rId748" Type="http://schemas.openxmlformats.org/officeDocument/2006/relationships/image" Target="../media/image975.emf"/><Relationship Id="rId955" Type="http://schemas.openxmlformats.org/officeDocument/2006/relationships/image" Target="../media/image122.emf"/><Relationship Id="rId1140" Type="http://schemas.openxmlformats.org/officeDocument/2006/relationships/image" Target="../media/image36.emf"/><Relationship Id="rId84" Type="http://schemas.openxmlformats.org/officeDocument/2006/relationships/image" Target="../media/image522.emf"/><Relationship Id="rId387" Type="http://schemas.openxmlformats.org/officeDocument/2006/relationships/image" Target="../media/image411.emf"/><Relationship Id="rId510" Type="http://schemas.openxmlformats.org/officeDocument/2006/relationships/image" Target="../media/image836.emf"/><Relationship Id="rId594" Type="http://schemas.openxmlformats.org/officeDocument/2006/relationships/image" Target="../media/image296.emf"/><Relationship Id="rId608" Type="http://schemas.openxmlformats.org/officeDocument/2006/relationships/image" Target="../media/image282.emf"/><Relationship Id="rId815" Type="http://schemas.openxmlformats.org/officeDocument/2006/relationships/image" Target="../media/image174.emf"/><Relationship Id="rId1238" Type="http://schemas.openxmlformats.org/officeDocument/2006/relationships/image" Target="../media/image1239.emf"/><Relationship Id="rId247" Type="http://schemas.openxmlformats.org/officeDocument/2006/relationships/image" Target="../media/image453.emf"/><Relationship Id="rId899" Type="http://schemas.openxmlformats.org/officeDocument/2006/relationships/image" Target="../media/image1038.emf"/><Relationship Id="rId1000" Type="http://schemas.openxmlformats.org/officeDocument/2006/relationships/image" Target="../media/image77.emf"/><Relationship Id="rId1084" Type="http://schemas.openxmlformats.org/officeDocument/2006/relationships/image" Target="../media/image1135.emf"/><Relationship Id="rId107" Type="http://schemas.openxmlformats.org/officeDocument/2006/relationships/image" Target="../media/image613.emf"/><Relationship Id="rId454" Type="http://schemas.openxmlformats.org/officeDocument/2006/relationships/image" Target="../media/image344.emf"/><Relationship Id="rId661" Type="http://schemas.openxmlformats.org/officeDocument/2006/relationships/image" Target="../media/image229.emf"/><Relationship Id="rId759" Type="http://schemas.openxmlformats.org/officeDocument/2006/relationships/image" Target="../media/image986.emf"/><Relationship Id="rId966" Type="http://schemas.openxmlformats.org/officeDocument/2006/relationships/image" Target="../media/image111.emf"/><Relationship Id="rId11" Type="http://schemas.openxmlformats.org/officeDocument/2006/relationships/image" Target="../media/image595.emf"/><Relationship Id="rId314" Type="http://schemas.openxmlformats.org/officeDocument/2006/relationships/image" Target="../media/image739.emf"/><Relationship Id="rId398" Type="http://schemas.openxmlformats.org/officeDocument/2006/relationships/image" Target="../media/image400.emf"/><Relationship Id="rId521" Type="http://schemas.openxmlformats.org/officeDocument/2006/relationships/image" Target="../media/image847.emf"/><Relationship Id="rId619" Type="http://schemas.openxmlformats.org/officeDocument/2006/relationships/image" Target="../media/image271.emf"/><Relationship Id="rId1151" Type="http://schemas.openxmlformats.org/officeDocument/2006/relationships/image" Target="../media/image25.emf"/><Relationship Id="rId1249" Type="http://schemas.openxmlformats.org/officeDocument/2006/relationships/image" Target="../media/image1250.emf"/><Relationship Id="rId95" Type="http://schemas.openxmlformats.org/officeDocument/2006/relationships/image" Target="../media/image511.emf"/><Relationship Id="rId160" Type="http://schemas.openxmlformats.org/officeDocument/2006/relationships/image" Target="../media/image665.emf"/><Relationship Id="rId826" Type="http://schemas.openxmlformats.org/officeDocument/2006/relationships/image" Target="../media/image163.emf"/><Relationship Id="rId1011" Type="http://schemas.openxmlformats.org/officeDocument/2006/relationships/image" Target="../media/image66.emf"/><Relationship Id="rId1109" Type="http://schemas.openxmlformats.org/officeDocument/2006/relationships/image" Target="../media/image1160.emf"/><Relationship Id="rId258" Type="http://schemas.openxmlformats.org/officeDocument/2006/relationships/image" Target="../media/image442.emf"/><Relationship Id="rId465" Type="http://schemas.openxmlformats.org/officeDocument/2006/relationships/image" Target="../media/image333.emf"/><Relationship Id="rId672" Type="http://schemas.openxmlformats.org/officeDocument/2006/relationships/image" Target="../media/image899.emf"/><Relationship Id="rId1095" Type="http://schemas.openxmlformats.org/officeDocument/2006/relationships/image" Target="../media/image1146.emf"/><Relationship Id="rId22" Type="http://schemas.openxmlformats.org/officeDocument/2006/relationships/image" Target="../media/image584.emf"/><Relationship Id="rId118" Type="http://schemas.openxmlformats.org/officeDocument/2006/relationships/image" Target="../media/image623.emf"/><Relationship Id="rId325" Type="http://schemas.openxmlformats.org/officeDocument/2006/relationships/image" Target="../media/image750.emf"/><Relationship Id="rId532" Type="http://schemas.openxmlformats.org/officeDocument/2006/relationships/image" Target="../media/image858.emf"/><Relationship Id="rId977" Type="http://schemas.openxmlformats.org/officeDocument/2006/relationships/image" Target="../media/image100.emf"/><Relationship Id="rId1162" Type="http://schemas.openxmlformats.org/officeDocument/2006/relationships/image" Target="../media/image14.emf"/><Relationship Id="rId171" Type="http://schemas.openxmlformats.org/officeDocument/2006/relationships/image" Target="../media/image676.emf"/><Relationship Id="rId837" Type="http://schemas.openxmlformats.org/officeDocument/2006/relationships/image" Target="../media/image152.emf"/><Relationship Id="rId1022" Type="http://schemas.openxmlformats.org/officeDocument/2006/relationships/image" Target="../media/image55.emf"/><Relationship Id="rId269" Type="http://schemas.openxmlformats.org/officeDocument/2006/relationships/image" Target="../media/image430.emf"/><Relationship Id="rId476" Type="http://schemas.openxmlformats.org/officeDocument/2006/relationships/image" Target="../media/image802.emf"/><Relationship Id="rId683" Type="http://schemas.openxmlformats.org/officeDocument/2006/relationships/image" Target="../media/image910.emf"/><Relationship Id="rId890" Type="http://schemas.openxmlformats.org/officeDocument/2006/relationships/image" Target="../media/image1029.emf"/><Relationship Id="rId904" Type="http://schemas.openxmlformats.org/officeDocument/2006/relationships/image" Target="../media/image1043.emf"/><Relationship Id="rId33" Type="http://schemas.openxmlformats.org/officeDocument/2006/relationships/image" Target="../media/image573.emf"/><Relationship Id="rId129" Type="http://schemas.openxmlformats.org/officeDocument/2006/relationships/image" Target="../media/image634.emf"/><Relationship Id="rId336" Type="http://schemas.openxmlformats.org/officeDocument/2006/relationships/image" Target="../media/image761.emf"/><Relationship Id="rId543" Type="http://schemas.openxmlformats.org/officeDocument/2006/relationships/image" Target="../media/image869.emf"/><Relationship Id="rId988" Type="http://schemas.openxmlformats.org/officeDocument/2006/relationships/image" Target="../media/image89.emf"/><Relationship Id="rId1173" Type="http://schemas.openxmlformats.org/officeDocument/2006/relationships/image" Target="../media/image5.emf"/><Relationship Id="rId182" Type="http://schemas.openxmlformats.org/officeDocument/2006/relationships/image" Target="../media/image687.emf"/><Relationship Id="rId403" Type="http://schemas.openxmlformats.org/officeDocument/2006/relationships/image" Target="../media/image395.emf"/><Relationship Id="rId750" Type="http://schemas.openxmlformats.org/officeDocument/2006/relationships/image" Target="../media/image977.emf"/><Relationship Id="rId848" Type="http://schemas.openxmlformats.org/officeDocument/2006/relationships/image" Target="../media/image141.emf"/><Relationship Id="rId1033" Type="http://schemas.openxmlformats.org/officeDocument/2006/relationships/image" Target="../media/image1084.emf"/><Relationship Id="rId487" Type="http://schemas.openxmlformats.org/officeDocument/2006/relationships/image" Target="../media/image813.emf"/><Relationship Id="rId610" Type="http://schemas.openxmlformats.org/officeDocument/2006/relationships/image" Target="../media/image280.emf"/><Relationship Id="rId694" Type="http://schemas.openxmlformats.org/officeDocument/2006/relationships/image" Target="../media/image921.emf"/><Relationship Id="rId708" Type="http://schemas.openxmlformats.org/officeDocument/2006/relationships/image" Target="../media/image935.emf"/><Relationship Id="rId915" Type="http://schemas.openxmlformats.org/officeDocument/2006/relationships/image" Target="../media/image1054.emf"/><Relationship Id="rId1240" Type="http://schemas.openxmlformats.org/officeDocument/2006/relationships/image" Target="../media/image1241.emf"/><Relationship Id="rId347" Type="http://schemas.openxmlformats.org/officeDocument/2006/relationships/image" Target="../media/image772.emf"/><Relationship Id="rId999" Type="http://schemas.openxmlformats.org/officeDocument/2006/relationships/image" Target="../media/image78.emf"/><Relationship Id="rId1100" Type="http://schemas.openxmlformats.org/officeDocument/2006/relationships/image" Target="../media/image1151.emf"/><Relationship Id="rId1184" Type="http://schemas.openxmlformats.org/officeDocument/2006/relationships/image" Target="../media/image1185.emf"/><Relationship Id="rId44" Type="http://schemas.openxmlformats.org/officeDocument/2006/relationships/image" Target="../media/image562.emf"/><Relationship Id="rId554" Type="http://schemas.openxmlformats.org/officeDocument/2006/relationships/image" Target="../media/image880.emf"/><Relationship Id="rId761" Type="http://schemas.openxmlformats.org/officeDocument/2006/relationships/image" Target="../media/image988.emf"/><Relationship Id="rId859" Type="http://schemas.openxmlformats.org/officeDocument/2006/relationships/image" Target="../media/image998.emf"/><Relationship Id="rId193" Type="http://schemas.openxmlformats.org/officeDocument/2006/relationships/image" Target="../media/image698.emf"/><Relationship Id="rId207" Type="http://schemas.openxmlformats.org/officeDocument/2006/relationships/image" Target="../media/image493.emf"/><Relationship Id="rId414" Type="http://schemas.openxmlformats.org/officeDocument/2006/relationships/image" Target="../media/image384.emf"/><Relationship Id="rId498" Type="http://schemas.openxmlformats.org/officeDocument/2006/relationships/image" Target="../media/image824.emf"/><Relationship Id="rId621" Type="http://schemas.openxmlformats.org/officeDocument/2006/relationships/image" Target="../media/image269.emf"/><Relationship Id="rId1044" Type="http://schemas.openxmlformats.org/officeDocument/2006/relationships/image" Target="../media/image1095.emf"/><Relationship Id="rId1251" Type="http://schemas.openxmlformats.org/officeDocument/2006/relationships/image" Target="../media/image1252.emf"/><Relationship Id="rId260" Type="http://schemas.openxmlformats.org/officeDocument/2006/relationships/image" Target="../media/image440.emf"/><Relationship Id="rId719" Type="http://schemas.openxmlformats.org/officeDocument/2006/relationships/image" Target="../media/image946.emf"/><Relationship Id="rId926" Type="http://schemas.openxmlformats.org/officeDocument/2006/relationships/image" Target="../media/image1065.emf"/><Relationship Id="rId1111" Type="http://schemas.openxmlformats.org/officeDocument/2006/relationships/image" Target="../media/image1162.emf"/><Relationship Id="rId55" Type="http://schemas.openxmlformats.org/officeDocument/2006/relationships/image" Target="../media/image551.emf"/><Relationship Id="rId120" Type="http://schemas.openxmlformats.org/officeDocument/2006/relationships/image" Target="../media/image625.emf"/><Relationship Id="rId358" Type="http://schemas.openxmlformats.org/officeDocument/2006/relationships/image" Target="../media/image783.emf"/><Relationship Id="rId565" Type="http://schemas.openxmlformats.org/officeDocument/2006/relationships/image" Target="../media/image325.emf"/><Relationship Id="rId772" Type="http://schemas.openxmlformats.org/officeDocument/2006/relationships/image" Target="../media/image217.emf"/><Relationship Id="rId1195" Type="http://schemas.openxmlformats.org/officeDocument/2006/relationships/image" Target="../media/image1196.emf"/><Relationship Id="rId1209" Type="http://schemas.openxmlformats.org/officeDocument/2006/relationships/image" Target="../media/image1210.emf"/><Relationship Id="rId218" Type="http://schemas.openxmlformats.org/officeDocument/2006/relationships/image" Target="../media/image482.emf"/><Relationship Id="rId425" Type="http://schemas.openxmlformats.org/officeDocument/2006/relationships/image" Target="../media/image373.emf"/><Relationship Id="rId632" Type="http://schemas.openxmlformats.org/officeDocument/2006/relationships/image" Target="../media/image258.emf"/><Relationship Id="rId1055" Type="http://schemas.openxmlformats.org/officeDocument/2006/relationships/image" Target="../media/image1106.emf"/><Relationship Id="rId1262" Type="http://schemas.openxmlformats.org/officeDocument/2006/relationships/image" Target="../media/image1263.emf"/><Relationship Id="rId271" Type="http://schemas.openxmlformats.org/officeDocument/2006/relationships/image" Target="../media/image428.emf"/><Relationship Id="rId937" Type="http://schemas.openxmlformats.org/officeDocument/2006/relationships/image" Target="../media/image1076.emf"/><Relationship Id="rId1122" Type="http://schemas.openxmlformats.org/officeDocument/2006/relationships/image" Target="../media/image1173.emf"/><Relationship Id="rId66" Type="http://schemas.openxmlformats.org/officeDocument/2006/relationships/image" Target="../media/image540.emf"/><Relationship Id="rId131" Type="http://schemas.openxmlformats.org/officeDocument/2006/relationships/image" Target="../media/image636.emf"/><Relationship Id="rId369" Type="http://schemas.openxmlformats.org/officeDocument/2006/relationships/image" Target="../media/image794.emf"/><Relationship Id="rId576" Type="http://schemas.openxmlformats.org/officeDocument/2006/relationships/image" Target="../media/image314.emf"/><Relationship Id="rId783" Type="http://schemas.openxmlformats.org/officeDocument/2006/relationships/image" Target="../media/image206.emf"/><Relationship Id="rId990" Type="http://schemas.openxmlformats.org/officeDocument/2006/relationships/image" Target="../media/image87.emf"/><Relationship Id="rId229" Type="http://schemas.openxmlformats.org/officeDocument/2006/relationships/image" Target="../media/image471.emf"/><Relationship Id="rId436" Type="http://schemas.openxmlformats.org/officeDocument/2006/relationships/image" Target="../media/image362.emf"/><Relationship Id="rId643" Type="http://schemas.openxmlformats.org/officeDocument/2006/relationships/image" Target="../media/image247.emf"/><Relationship Id="rId1066" Type="http://schemas.openxmlformats.org/officeDocument/2006/relationships/image" Target="../media/image1117.emf"/><Relationship Id="rId1273" Type="http://schemas.openxmlformats.org/officeDocument/2006/relationships/image" Target="../media/image12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110</xdr:row>
          <xdr:rowOff>76200</xdr:rowOff>
        </xdr:from>
        <xdr:to>
          <xdr:col>19</xdr:col>
          <xdr:colOff>485775</xdr:colOff>
          <xdr:row>112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 Adj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pic>
      <xdr:nvPicPr>
        <xdr:cNvPr id="2" name="Picture 1" descr="http://172.18.1.151/TAS/media/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432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7</xdr:col>
          <xdr:colOff>342900</xdr:colOff>
          <xdr:row>2</xdr:row>
          <xdr:rowOff>47625</xdr:rowOff>
        </xdr:to>
        <xdr:sp macro="" textlink="">
          <xdr:nvSpPr>
            <xdr:cNvPr id="5121" name="Control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8</xdr:col>
          <xdr:colOff>342900</xdr:colOff>
          <xdr:row>2</xdr:row>
          <xdr:rowOff>47625</xdr:rowOff>
        </xdr:to>
        <xdr:sp macro="" textlink="">
          <xdr:nvSpPr>
            <xdr:cNvPr id="5122" name="Control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5123" name="Control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10</xdr:col>
          <xdr:colOff>342900</xdr:colOff>
          <xdr:row>2</xdr:row>
          <xdr:rowOff>47625</xdr:rowOff>
        </xdr:to>
        <xdr:sp macro="" textlink="">
          <xdr:nvSpPr>
            <xdr:cNvPr id="5124" name="Control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11</xdr:col>
          <xdr:colOff>342900</xdr:colOff>
          <xdr:row>2</xdr:row>
          <xdr:rowOff>47625</xdr:rowOff>
        </xdr:to>
        <xdr:sp macro="" textlink="">
          <xdr:nvSpPr>
            <xdr:cNvPr id="5125" name="Control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12</xdr:col>
          <xdr:colOff>342900</xdr:colOff>
          <xdr:row>2</xdr:row>
          <xdr:rowOff>47625</xdr:rowOff>
        </xdr:to>
        <xdr:sp macro="" textlink="">
          <xdr:nvSpPr>
            <xdr:cNvPr id="5126" name="Control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13</xdr:col>
          <xdr:colOff>342900</xdr:colOff>
          <xdr:row>2</xdr:row>
          <xdr:rowOff>47625</xdr:rowOff>
        </xdr:to>
        <xdr:sp macro="" textlink="">
          <xdr:nvSpPr>
            <xdr:cNvPr id="5127" name="Control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14</xdr:col>
          <xdr:colOff>342900</xdr:colOff>
          <xdr:row>2</xdr:row>
          <xdr:rowOff>47625</xdr:rowOff>
        </xdr:to>
        <xdr:sp macro="" textlink="">
          <xdr:nvSpPr>
            <xdr:cNvPr id="5128" name="Control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0</xdr:rowOff>
        </xdr:from>
        <xdr:to>
          <xdr:col>15</xdr:col>
          <xdr:colOff>342900</xdr:colOff>
          <xdr:row>2</xdr:row>
          <xdr:rowOff>47625</xdr:rowOff>
        </xdr:to>
        <xdr:sp macro="" textlink="">
          <xdr:nvSpPr>
            <xdr:cNvPr id="5129" name="Control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16</xdr:col>
          <xdr:colOff>342900</xdr:colOff>
          <xdr:row>2</xdr:row>
          <xdr:rowOff>47625</xdr:rowOff>
        </xdr:to>
        <xdr:sp macro="" textlink="">
          <xdr:nvSpPr>
            <xdr:cNvPr id="5130" name="Control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0</xdr:rowOff>
        </xdr:from>
        <xdr:to>
          <xdr:col>22</xdr:col>
          <xdr:colOff>523875</xdr:colOff>
          <xdr:row>2</xdr:row>
          <xdr:rowOff>47625</xdr:rowOff>
        </xdr:to>
        <xdr:sp macro="" textlink="">
          <xdr:nvSpPr>
            <xdr:cNvPr id="5131" name="Control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7</xdr:col>
          <xdr:colOff>342900</xdr:colOff>
          <xdr:row>3</xdr:row>
          <xdr:rowOff>47625</xdr:rowOff>
        </xdr:to>
        <xdr:sp macro="" textlink="">
          <xdr:nvSpPr>
            <xdr:cNvPr id="5132" name="Control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8</xdr:col>
          <xdr:colOff>342900</xdr:colOff>
          <xdr:row>3</xdr:row>
          <xdr:rowOff>47625</xdr:rowOff>
        </xdr:to>
        <xdr:sp macro="" textlink="">
          <xdr:nvSpPr>
            <xdr:cNvPr id="5133" name="Control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342900</xdr:colOff>
          <xdr:row>3</xdr:row>
          <xdr:rowOff>47625</xdr:rowOff>
        </xdr:to>
        <xdr:sp macro="" textlink="">
          <xdr:nvSpPr>
            <xdr:cNvPr id="5134" name="Control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10</xdr:col>
          <xdr:colOff>342900</xdr:colOff>
          <xdr:row>3</xdr:row>
          <xdr:rowOff>47625</xdr:rowOff>
        </xdr:to>
        <xdr:sp macro="" textlink="">
          <xdr:nvSpPr>
            <xdr:cNvPr id="5135" name="Control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342900</xdr:colOff>
          <xdr:row>3</xdr:row>
          <xdr:rowOff>47625</xdr:rowOff>
        </xdr:to>
        <xdr:sp macro="" textlink="">
          <xdr:nvSpPr>
            <xdr:cNvPr id="5136" name="Control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12</xdr:col>
          <xdr:colOff>342900</xdr:colOff>
          <xdr:row>3</xdr:row>
          <xdr:rowOff>47625</xdr:rowOff>
        </xdr:to>
        <xdr:sp macro="" textlink="">
          <xdr:nvSpPr>
            <xdr:cNvPr id="5137" name="Control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13</xdr:col>
          <xdr:colOff>342900</xdr:colOff>
          <xdr:row>3</xdr:row>
          <xdr:rowOff>47625</xdr:rowOff>
        </xdr:to>
        <xdr:sp macro="" textlink="">
          <xdr:nvSpPr>
            <xdr:cNvPr id="5138" name="Control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</xdr:row>
          <xdr:rowOff>0</xdr:rowOff>
        </xdr:from>
        <xdr:to>
          <xdr:col>14</xdr:col>
          <xdr:colOff>342900</xdr:colOff>
          <xdr:row>3</xdr:row>
          <xdr:rowOff>47625</xdr:rowOff>
        </xdr:to>
        <xdr:sp macro="" textlink="">
          <xdr:nvSpPr>
            <xdr:cNvPr id="5139" name="Control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0</xdr:rowOff>
        </xdr:from>
        <xdr:to>
          <xdr:col>15</xdr:col>
          <xdr:colOff>342900</xdr:colOff>
          <xdr:row>3</xdr:row>
          <xdr:rowOff>47625</xdr:rowOff>
        </xdr:to>
        <xdr:sp macro="" textlink="">
          <xdr:nvSpPr>
            <xdr:cNvPr id="5140" name="Control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0</xdr:rowOff>
        </xdr:from>
        <xdr:to>
          <xdr:col>16</xdr:col>
          <xdr:colOff>342900</xdr:colOff>
          <xdr:row>3</xdr:row>
          <xdr:rowOff>47625</xdr:rowOff>
        </xdr:to>
        <xdr:sp macro="" textlink="">
          <xdr:nvSpPr>
            <xdr:cNvPr id="5141" name="Control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</xdr:row>
          <xdr:rowOff>0</xdr:rowOff>
        </xdr:from>
        <xdr:to>
          <xdr:col>22</xdr:col>
          <xdr:colOff>523875</xdr:colOff>
          <xdr:row>3</xdr:row>
          <xdr:rowOff>47625</xdr:rowOff>
        </xdr:to>
        <xdr:sp macro="" textlink="">
          <xdr:nvSpPr>
            <xdr:cNvPr id="5142" name="Control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342900</xdr:colOff>
          <xdr:row>4</xdr:row>
          <xdr:rowOff>47625</xdr:rowOff>
        </xdr:to>
        <xdr:sp macro="" textlink="">
          <xdr:nvSpPr>
            <xdr:cNvPr id="5143" name="Control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8</xdr:col>
          <xdr:colOff>342900</xdr:colOff>
          <xdr:row>4</xdr:row>
          <xdr:rowOff>47625</xdr:rowOff>
        </xdr:to>
        <xdr:sp macro="" textlink="">
          <xdr:nvSpPr>
            <xdr:cNvPr id="5144" name="Control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342900</xdr:colOff>
          <xdr:row>4</xdr:row>
          <xdr:rowOff>47625</xdr:rowOff>
        </xdr:to>
        <xdr:sp macro="" textlink="">
          <xdr:nvSpPr>
            <xdr:cNvPr id="5145" name="Control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10</xdr:col>
          <xdr:colOff>342900</xdr:colOff>
          <xdr:row>4</xdr:row>
          <xdr:rowOff>47625</xdr:rowOff>
        </xdr:to>
        <xdr:sp macro="" textlink="">
          <xdr:nvSpPr>
            <xdr:cNvPr id="5146" name="Control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342900</xdr:colOff>
          <xdr:row>4</xdr:row>
          <xdr:rowOff>47625</xdr:rowOff>
        </xdr:to>
        <xdr:sp macro="" textlink="">
          <xdr:nvSpPr>
            <xdr:cNvPr id="5147" name="Control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12</xdr:col>
          <xdr:colOff>342900</xdr:colOff>
          <xdr:row>4</xdr:row>
          <xdr:rowOff>47625</xdr:rowOff>
        </xdr:to>
        <xdr:sp macro="" textlink="">
          <xdr:nvSpPr>
            <xdr:cNvPr id="5148" name="Control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342900</xdr:colOff>
          <xdr:row>4</xdr:row>
          <xdr:rowOff>47625</xdr:rowOff>
        </xdr:to>
        <xdr:sp macro="" textlink="">
          <xdr:nvSpPr>
            <xdr:cNvPr id="5149" name="Control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342900</xdr:colOff>
          <xdr:row>4</xdr:row>
          <xdr:rowOff>47625</xdr:rowOff>
        </xdr:to>
        <xdr:sp macro="" textlink="">
          <xdr:nvSpPr>
            <xdr:cNvPr id="5150" name="Control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0</xdr:rowOff>
        </xdr:from>
        <xdr:to>
          <xdr:col>15</xdr:col>
          <xdr:colOff>342900</xdr:colOff>
          <xdr:row>4</xdr:row>
          <xdr:rowOff>47625</xdr:rowOff>
        </xdr:to>
        <xdr:sp macro="" textlink="">
          <xdr:nvSpPr>
            <xdr:cNvPr id="5151" name="Control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16</xdr:col>
          <xdr:colOff>342900</xdr:colOff>
          <xdr:row>4</xdr:row>
          <xdr:rowOff>47625</xdr:rowOff>
        </xdr:to>
        <xdr:sp macro="" textlink="">
          <xdr:nvSpPr>
            <xdr:cNvPr id="5152" name="Control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</xdr:row>
          <xdr:rowOff>0</xdr:rowOff>
        </xdr:from>
        <xdr:to>
          <xdr:col>22</xdr:col>
          <xdr:colOff>523875</xdr:colOff>
          <xdr:row>4</xdr:row>
          <xdr:rowOff>47625</xdr:rowOff>
        </xdr:to>
        <xdr:sp macro="" textlink="">
          <xdr:nvSpPr>
            <xdr:cNvPr id="5153" name="Control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342900</xdr:colOff>
          <xdr:row>5</xdr:row>
          <xdr:rowOff>47625</xdr:rowOff>
        </xdr:to>
        <xdr:sp macro="" textlink="">
          <xdr:nvSpPr>
            <xdr:cNvPr id="5154" name="Control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8</xdr:col>
          <xdr:colOff>342900</xdr:colOff>
          <xdr:row>5</xdr:row>
          <xdr:rowOff>47625</xdr:rowOff>
        </xdr:to>
        <xdr:sp macro="" textlink="">
          <xdr:nvSpPr>
            <xdr:cNvPr id="5155" name="Control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9</xdr:col>
          <xdr:colOff>342900</xdr:colOff>
          <xdr:row>5</xdr:row>
          <xdr:rowOff>47625</xdr:rowOff>
        </xdr:to>
        <xdr:sp macro="" textlink="">
          <xdr:nvSpPr>
            <xdr:cNvPr id="5156" name="Control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10</xdr:col>
          <xdr:colOff>342900</xdr:colOff>
          <xdr:row>5</xdr:row>
          <xdr:rowOff>47625</xdr:rowOff>
        </xdr:to>
        <xdr:sp macro="" textlink="">
          <xdr:nvSpPr>
            <xdr:cNvPr id="5157" name="Control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11</xdr:col>
          <xdr:colOff>342900</xdr:colOff>
          <xdr:row>5</xdr:row>
          <xdr:rowOff>47625</xdr:rowOff>
        </xdr:to>
        <xdr:sp macro="" textlink="">
          <xdr:nvSpPr>
            <xdr:cNvPr id="5158" name="Control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12</xdr:col>
          <xdr:colOff>342900</xdr:colOff>
          <xdr:row>5</xdr:row>
          <xdr:rowOff>47625</xdr:rowOff>
        </xdr:to>
        <xdr:sp macro="" textlink="">
          <xdr:nvSpPr>
            <xdr:cNvPr id="5159" name="Control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5160" name="Control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14</xdr:col>
          <xdr:colOff>342900</xdr:colOff>
          <xdr:row>5</xdr:row>
          <xdr:rowOff>47625</xdr:rowOff>
        </xdr:to>
        <xdr:sp macro="" textlink="">
          <xdr:nvSpPr>
            <xdr:cNvPr id="5161" name="Control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15</xdr:col>
          <xdr:colOff>342900</xdr:colOff>
          <xdr:row>5</xdr:row>
          <xdr:rowOff>47625</xdr:rowOff>
        </xdr:to>
        <xdr:sp macro="" textlink="">
          <xdr:nvSpPr>
            <xdr:cNvPr id="5162" name="Control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16</xdr:col>
          <xdr:colOff>342900</xdr:colOff>
          <xdr:row>5</xdr:row>
          <xdr:rowOff>47625</xdr:rowOff>
        </xdr:to>
        <xdr:sp macro="" textlink="">
          <xdr:nvSpPr>
            <xdr:cNvPr id="5163" name="Control 43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22</xdr:col>
          <xdr:colOff>523875</xdr:colOff>
          <xdr:row>5</xdr:row>
          <xdr:rowOff>47625</xdr:rowOff>
        </xdr:to>
        <xdr:sp macro="" textlink="">
          <xdr:nvSpPr>
            <xdr:cNvPr id="5164" name="Control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342900</xdr:colOff>
          <xdr:row>6</xdr:row>
          <xdr:rowOff>47625</xdr:rowOff>
        </xdr:to>
        <xdr:sp macro="" textlink="">
          <xdr:nvSpPr>
            <xdr:cNvPr id="5165" name="Control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342900</xdr:colOff>
          <xdr:row>6</xdr:row>
          <xdr:rowOff>47625</xdr:rowOff>
        </xdr:to>
        <xdr:sp macro="" textlink="">
          <xdr:nvSpPr>
            <xdr:cNvPr id="5166" name="Control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342900</xdr:colOff>
          <xdr:row>6</xdr:row>
          <xdr:rowOff>47625</xdr:rowOff>
        </xdr:to>
        <xdr:sp macro="" textlink="">
          <xdr:nvSpPr>
            <xdr:cNvPr id="5167" name="Control 47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10</xdr:col>
          <xdr:colOff>342900</xdr:colOff>
          <xdr:row>6</xdr:row>
          <xdr:rowOff>47625</xdr:rowOff>
        </xdr:to>
        <xdr:sp macro="" textlink="">
          <xdr:nvSpPr>
            <xdr:cNvPr id="5168" name="Control 48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11</xdr:col>
          <xdr:colOff>342900</xdr:colOff>
          <xdr:row>6</xdr:row>
          <xdr:rowOff>47625</xdr:rowOff>
        </xdr:to>
        <xdr:sp macro="" textlink="">
          <xdr:nvSpPr>
            <xdr:cNvPr id="5169" name="Control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12</xdr:col>
          <xdr:colOff>342900</xdr:colOff>
          <xdr:row>6</xdr:row>
          <xdr:rowOff>47625</xdr:rowOff>
        </xdr:to>
        <xdr:sp macro="" textlink="">
          <xdr:nvSpPr>
            <xdr:cNvPr id="5170" name="Control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13</xdr:col>
          <xdr:colOff>342900</xdr:colOff>
          <xdr:row>6</xdr:row>
          <xdr:rowOff>47625</xdr:rowOff>
        </xdr:to>
        <xdr:sp macro="" textlink="">
          <xdr:nvSpPr>
            <xdr:cNvPr id="5171" name="Control 51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14</xdr:col>
          <xdr:colOff>342900</xdr:colOff>
          <xdr:row>6</xdr:row>
          <xdr:rowOff>47625</xdr:rowOff>
        </xdr:to>
        <xdr:sp macro="" textlink="">
          <xdr:nvSpPr>
            <xdr:cNvPr id="5172" name="Control 52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0</xdr:rowOff>
        </xdr:from>
        <xdr:to>
          <xdr:col>15</xdr:col>
          <xdr:colOff>342900</xdr:colOff>
          <xdr:row>6</xdr:row>
          <xdr:rowOff>47625</xdr:rowOff>
        </xdr:to>
        <xdr:sp macro="" textlink="">
          <xdr:nvSpPr>
            <xdr:cNvPr id="5173" name="Control 53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16</xdr:col>
          <xdr:colOff>342900</xdr:colOff>
          <xdr:row>6</xdr:row>
          <xdr:rowOff>47625</xdr:rowOff>
        </xdr:to>
        <xdr:sp macro="" textlink="">
          <xdr:nvSpPr>
            <xdr:cNvPr id="5174" name="Control 54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22</xdr:col>
          <xdr:colOff>523875</xdr:colOff>
          <xdr:row>6</xdr:row>
          <xdr:rowOff>47625</xdr:rowOff>
        </xdr:to>
        <xdr:sp macro="" textlink="">
          <xdr:nvSpPr>
            <xdr:cNvPr id="5175" name="Control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342900</xdr:colOff>
          <xdr:row>7</xdr:row>
          <xdr:rowOff>47625</xdr:rowOff>
        </xdr:to>
        <xdr:sp macro="" textlink="">
          <xdr:nvSpPr>
            <xdr:cNvPr id="5176" name="Control 56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8</xdr:col>
          <xdr:colOff>342900</xdr:colOff>
          <xdr:row>7</xdr:row>
          <xdr:rowOff>47625</xdr:rowOff>
        </xdr:to>
        <xdr:sp macro="" textlink="">
          <xdr:nvSpPr>
            <xdr:cNvPr id="5177" name="Control 57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9</xdr:col>
          <xdr:colOff>342900</xdr:colOff>
          <xdr:row>7</xdr:row>
          <xdr:rowOff>47625</xdr:rowOff>
        </xdr:to>
        <xdr:sp macro="" textlink="">
          <xdr:nvSpPr>
            <xdr:cNvPr id="5178" name="Control 58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10</xdr:col>
          <xdr:colOff>342900</xdr:colOff>
          <xdr:row>7</xdr:row>
          <xdr:rowOff>47625</xdr:rowOff>
        </xdr:to>
        <xdr:sp macro="" textlink="">
          <xdr:nvSpPr>
            <xdr:cNvPr id="5179" name="Control 59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342900</xdr:colOff>
          <xdr:row>7</xdr:row>
          <xdr:rowOff>47625</xdr:rowOff>
        </xdr:to>
        <xdr:sp macro="" textlink="">
          <xdr:nvSpPr>
            <xdr:cNvPr id="5180" name="Control 60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342900</xdr:colOff>
          <xdr:row>7</xdr:row>
          <xdr:rowOff>47625</xdr:rowOff>
        </xdr:to>
        <xdr:sp macro="" textlink="">
          <xdr:nvSpPr>
            <xdr:cNvPr id="5181" name="Control 61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342900</xdr:colOff>
          <xdr:row>7</xdr:row>
          <xdr:rowOff>47625</xdr:rowOff>
        </xdr:to>
        <xdr:sp macro="" textlink="">
          <xdr:nvSpPr>
            <xdr:cNvPr id="5182" name="Control 62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14</xdr:col>
          <xdr:colOff>342900</xdr:colOff>
          <xdr:row>7</xdr:row>
          <xdr:rowOff>47625</xdr:rowOff>
        </xdr:to>
        <xdr:sp macro="" textlink="">
          <xdr:nvSpPr>
            <xdr:cNvPr id="5183" name="Control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0</xdr:rowOff>
        </xdr:from>
        <xdr:to>
          <xdr:col>15</xdr:col>
          <xdr:colOff>342900</xdr:colOff>
          <xdr:row>7</xdr:row>
          <xdr:rowOff>47625</xdr:rowOff>
        </xdr:to>
        <xdr:sp macro="" textlink="">
          <xdr:nvSpPr>
            <xdr:cNvPr id="5184" name="Control 64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16</xdr:col>
          <xdr:colOff>342900</xdr:colOff>
          <xdr:row>7</xdr:row>
          <xdr:rowOff>47625</xdr:rowOff>
        </xdr:to>
        <xdr:sp macro="" textlink="">
          <xdr:nvSpPr>
            <xdr:cNvPr id="5185" name="Control 65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22</xdr:col>
          <xdr:colOff>523875</xdr:colOff>
          <xdr:row>7</xdr:row>
          <xdr:rowOff>47625</xdr:rowOff>
        </xdr:to>
        <xdr:sp macro="" textlink="">
          <xdr:nvSpPr>
            <xdr:cNvPr id="5186" name="Control 66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342900</xdr:colOff>
          <xdr:row>8</xdr:row>
          <xdr:rowOff>47625</xdr:rowOff>
        </xdr:to>
        <xdr:sp macro="" textlink="">
          <xdr:nvSpPr>
            <xdr:cNvPr id="5187" name="Control 67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342900</xdr:colOff>
          <xdr:row>8</xdr:row>
          <xdr:rowOff>47625</xdr:rowOff>
        </xdr:to>
        <xdr:sp macro="" textlink="">
          <xdr:nvSpPr>
            <xdr:cNvPr id="5188" name="Control 68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9</xdr:col>
          <xdr:colOff>342900</xdr:colOff>
          <xdr:row>8</xdr:row>
          <xdr:rowOff>47625</xdr:rowOff>
        </xdr:to>
        <xdr:sp macro="" textlink="">
          <xdr:nvSpPr>
            <xdr:cNvPr id="5189" name="Control 69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10</xdr:col>
          <xdr:colOff>342900</xdr:colOff>
          <xdr:row>8</xdr:row>
          <xdr:rowOff>47625</xdr:rowOff>
        </xdr:to>
        <xdr:sp macro="" textlink="">
          <xdr:nvSpPr>
            <xdr:cNvPr id="5190" name="Control 70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11</xdr:col>
          <xdr:colOff>342900</xdr:colOff>
          <xdr:row>8</xdr:row>
          <xdr:rowOff>47625</xdr:rowOff>
        </xdr:to>
        <xdr:sp macro="" textlink="">
          <xdr:nvSpPr>
            <xdr:cNvPr id="5191" name="Control 71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12</xdr:col>
          <xdr:colOff>342900</xdr:colOff>
          <xdr:row>8</xdr:row>
          <xdr:rowOff>47625</xdr:rowOff>
        </xdr:to>
        <xdr:sp macro="" textlink="">
          <xdr:nvSpPr>
            <xdr:cNvPr id="5192" name="Control 72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5193" name="Control 73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14</xdr:col>
          <xdr:colOff>342900</xdr:colOff>
          <xdr:row>8</xdr:row>
          <xdr:rowOff>47625</xdr:rowOff>
        </xdr:to>
        <xdr:sp macro="" textlink="">
          <xdr:nvSpPr>
            <xdr:cNvPr id="5194" name="Control 74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</xdr:row>
          <xdr:rowOff>0</xdr:rowOff>
        </xdr:from>
        <xdr:to>
          <xdr:col>15</xdr:col>
          <xdr:colOff>342900</xdr:colOff>
          <xdr:row>8</xdr:row>
          <xdr:rowOff>47625</xdr:rowOff>
        </xdr:to>
        <xdr:sp macro="" textlink="">
          <xdr:nvSpPr>
            <xdr:cNvPr id="5195" name="Control 75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16</xdr:col>
          <xdr:colOff>342900</xdr:colOff>
          <xdr:row>8</xdr:row>
          <xdr:rowOff>47625</xdr:rowOff>
        </xdr:to>
        <xdr:sp macro="" textlink="">
          <xdr:nvSpPr>
            <xdr:cNvPr id="5196" name="Control 76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22</xdr:col>
          <xdr:colOff>523875</xdr:colOff>
          <xdr:row>8</xdr:row>
          <xdr:rowOff>47625</xdr:rowOff>
        </xdr:to>
        <xdr:sp macro="" textlink="">
          <xdr:nvSpPr>
            <xdr:cNvPr id="5197" name="Control 77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7</xdr:col>
          <xdr:colOff>342900</xdr:colOff>
          <xdr:row>9</xdr:row>
          <xdr:rowOff>47625</xdr:rowOff>
        </xdr:to>
        <xdr:sp macro="" textlink="">
          <xdr:nvSpPr>
            <xdr:cNvPr id="5198" name="Control 78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342900</xdr:colOff>
          <xdr:row>9</xdr:row>
          <xdr:rowOff>47625</xdr:rowOff>
        </xdr:to>
        <xdr:sp macro="" textlink="">
          <xdr:nvSpPr>
            <xdr:cNvPr id="5199" name="Control 79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9</xdr:col>
          <xdr:colOff>342900</xdr:colOff>
          <xdr:row>9</xdr:row>
          <xdr:rowOff>47625</xdr:rowOff>
        </xdr:to>
        <xdr:sp macro="" textlink="">
          <xdr:nvSpPr>
            <xdr:cNvPr id="5200" name="Control 80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342900</xdr:colOff>
          <xdr:row>9</xdr:row>
          <xdr:rowOff>47625</xdr:rowOff>
        </xdr:to>
        <xdr:sp macro="" textlink="">
          <xdr:nvSpPr>
            <xdr:cNvPr id="5201" name="Control 81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342900</xdr:colOff>
          <xdr:row>9</xdr:row>
          <xdr:rowOff>47625</xdr:rowOff>
        </xdr:to>
        <xdr:sp macro="" textlink="">
          <xdr:nvSpPr>
            <xdr:cNvPr id="5202" name="Control 82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12</xdr:col>
          <xdr:colOff>342900</xdr:colOff>
          <xdr:row>9</xdr:row>
          <xdr:rowOff>47625</xdr:rowOff>
        </xdr:to>
        <xdr:sp macro="" textlink="">
          <xdr:nvSpPr>
            <xdr:cNvPr id="5203" name="Control 83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342900</xdr:colOff>
          <xdr:row>9</xdr:row>
          <xdr:rowOff>47625</xdr:rowOff>
        </xdr:to>
        <xdr:sp macro="" textlink="">
          <xdr:nvSpPr>
            <xdr:cNvPr id="5204" name="Control 84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14</xdr:col>
          <xdr:colOff>342900</xdr:colOff>
          <xdr:row>9</xdr:row>
          <xdr:rowOff>47625</xdr:rowOff>
        </xdr:to>
        <xdr:sp macro="" textlink="">
          <xdr:nvSpPr>
            <xdr:cNvPr id="5205" name="Control 85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15</xdr:col>
          <xdr:colOff>342900</xdr:colOff>
          <xdr:row>9</xdr:row>
          <xdr:rowOff>47625</xdr:rowOff>
        </xdr:to>
        <xdr:sp macro="" textlink="">
          <xdr:nvSpPr>
            <xdr:cNvPr id="5206" name="Control 86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16</xdr:col>
          <xdr:colOff>342900</xdr:colOff>
          <xdr:row>9</xdr:row>
          <xdr:rowOff>47625</xdr:rowOff>
        </xdr:to>
        <xdr:sp macro="" textlink="">
          <xdr:nvSpPr>
            <xdr:cNvPr id="5207" name="Control 87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22</xdr:col>
          <xdr:colOff>523875</xdr:colOff>
          <xdr:row>9</xdr:row>
          <xdr:rowOff>47625</xdr:rowOff>
        </xdr:to>
        <xdr:sp macro="" textlink="">
          <xdr:nvSpPr>
            <xdr:cNvPr id="5208" name="Control 88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342900</xdr:colOff>
          <xdr:row>10</xdr:row>
          <xdr:rowOff>57150</xdr:rowOff>
        </xdr:to>
        <xdr:sp macro="" textlink="">
          <xdr:nvSpPr>
            <xdr:cNvPr id="5209" name="Control 89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342900</xdr:colOff>
          <xdr:row>10</xdr:row>
          <xdr:rowOff>57150</xdr:rowOff>
        </xdr:to>
        <xdr:sp macro="" textlink="">
          <xdr:nvSpPr>
            <xdr:cNvPr id="5210" name="Control 90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9</xdr:col>
          <xdr:colOff>342900</xdr:colOff>
          <xdr:row>10</xdr:row>
          <xdr:rowOff>57150</xdr:rowOff>
        </xdr:to>
        <xdr:sp macro="" textlink="">
          <xdr:nvSpPr>
            <xdr:cNvPr id="5211" name="Control 91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10</xdr:col>
          <xdr:colOff>342900</xdr:colOff>
          <xdr:row>10</xdr:row>
          <xdr:rowOff>57150</xdr:rowOff>
        </xdr:to>
        <xdr:sp macro="" textlink="">
          <xdr:nvSpPr>
            <xdr:cNvPr id="5212" name="Control 92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11</xdr:col>
          <xdr:colOff>342900</xdr:colOff>
          <xdr:row>10</xdr:row>
          <xdr:rowOff>57150</xdr:rowOff>
        </xdr:to>
        <xdr:sp macro="" textlink="">
          <xdr:nvSpPr>
            <xdr:cNvPr id="5213" name="Control 93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12</xdr:col>
          <xdr:colOff>342900</xdr:colOff>
          <xdr:row>10</xdr:row>
          <xdr:rowOff>57150</xdr:rowOff>
        </xdr:to>
        <xdr:sp macro="" textlink="">
          <xdr:nvSpPr>
            <xdr:cNvPr id="5214" name="Control 94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342900</xdr:colOff>
          <xdr:row>10</xdr:row>
          <xdr:rowOff>57150</xdr:rowOff>
        </xdr:to>
        <xdr:sp macro="" textlink="">
          <xdr:nvSpPr>
            <xdr:cNvPr id="5215" name="Control 95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14</xdr:col>
          <xdr:colOff>342900</xdr:colOff>
          <xdr:row>10</xdr:row>
          <xdr:rowOff>57150</xdr:rowOff>
        </xdr:to>
        <xdr:sp macro="" textlink="">
          <xdr:nvSpPr>
            <xdr:cNvPr id="5216" name="Control 96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0</xdr:rowOff>
        </xdr:from>
        <xdr:to>
          <xdr:col>15</xdr:col>
          <xdr:colOff>342900</xdr:colOff>
          <xdr:row>10</xdr:row>
          <xdr:rowOff>57150</xdr:rowOff>
        </xdr:to>
        <xdr:sp macro="" textlink="">
          <xdr:nvSpPr>
            <xdr:cNvPr id="5217" name="Control 97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16</xdr:col>
          <xdr:colOff>342900</xdr:colOff>
          <xdr:row>10</xdr:row>
          <xdr:rowOff>57150</xdr:rowOff>
        </xdr:to>
        <xdr:sp macro="" textlink="">
          <xdr:nvSpPr>
            <xdr:cNvPr id="5218" name="Control 98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22</xdr:col>
          <xdr:colOff>523875</xdr:colOff>
          <xdr:row>10</xdr:row>
          <xdr:rowOff>57150</xdr:rowOff>
        </xdr:to>
        <xdr:sp macro="" textlink="">
          <xdr:nvSpPr>
            <xdr:cNvPr id="5219" name="Control 99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342900</xdr:colOff>
          <xdr:row>17</xdr:row>
          <xdr:rowOff>47625</xdr:rowOff>
        </xdr:to>
        <xdr:sp macro="" textlink="">
          <xdr:nvSpPr>
            <xdr:cNvPr id="5220" name="Control 100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8</xdr:col>
          <xdr:colOff>342900</xdr:colOff>
          <xdr:row>17</xdr:row>
          <xdr:rowOff>47625</xdr:rowOff>
        </xdr:to>
        <xdr:sp macro="" textlink="">
          <xdr:nvSpPr>
            <xdr:cNvPr id="5221" name="Control 101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9</xdr:col>
          <xdr:colOff>342900</xdr:colOff>
          <xdr:row>17</xdr:row>
          <xdr:rowOff>47625</xdr:rowOff>
        </xdr:to>
        <xdr:sp macro="" textlink="">
          <xdr:nvSpPr>
            <xdr:cNvPr id="5222" name="Control 102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10</xdr:col>
          <xdr:colOff>342900</xdr:colOff>
          <xdr:row>17</xdr:row>
          <xdr:rowOff>47625</xdr:rowOff>
        </xdr:to>
        <xdr:sp macro="" textlink="">
          <xdr:nvSpPr>
            <xdr:cNvPr id="5223" name="Control 103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11</xdr:col>
          <xdr:colOff>342900</xdr:colOff>
          <xdr:row>17</xdr:row>
          <xdr:rowOff>47625</xdr:rowOff>
        </xdr:to>
        <xdr:sp macro="" textlink="">
          <xdr:nvSpPr>
            <xdr:cNvPr id="5224" name="Control 104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12</xdr:col>
          <xdr:colOff>342900</xdr:colOff>
          <xdr:row>17</xdr:row>
          <xdr:rowOff>47625</xdr:rowOff>
        </xdr:to>
        <xdr:sp macro="" textlink="">
          <xdr:nvSpPr>
            <xdr:cNvPr id="5225" name="Control 105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342900</xdr:colOff>
          <xdr:row>17</xdr:row>
          <xdr:rowOff>47625</xdr:rowOff>
        </xdr:to>
        <xdr:sp macro="" textlink="">
          <xdr:nvSpPr>
            <xdr:cNvPr id="5226" name="Control 106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14</xdr:col>
          <xdr:colOff>342900</xdr:colOff>
          <xdr:row>17</xdr:row>
          <xdr:rowOff>47625</xdr:rowOff>
        </xdr:to>
        <xdr:sp macro="" textlink="">
          <xdr:nvSpPr>
            <xdr:cNvPr id="5227" name="Control 107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</xdr:row>
          <xdr:rowOff>0</xdr:rowOff>
        </xdr:from>
        <xdr:to>
          <xdr:col>15</xdr:col>
          <xdr:colOff>342900</xdr:colOff>
          <xdr:row>17</xdr:row>
          <xdr:rowOff>47625</xdr:rowOff>
        </xdr:to>
        <xdr:sp macro="" textlink="">
          <xdr:nvSpPr>
            <xdr:cNvPr id="5228" name="Control 108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16</xdr:col>
          <xdr:colOff>342900</xdr:colOff>
          <xdr:row>17</xdr:row>
          <xdr:rowOff>47625</xdr:rowOff>
        </xdr:to>
        <xdr:sp macro="" textlink="">
          <xdr:nvSpPr>
            <xdr:cNvPr id="5229" name="Control 109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22</xdr:col>
          <xdr:colOff>523875</xdr:colOff>
          <xdr:row>17</xdr:row>
          <xdr:rowOff>47625</xdr:rowOff>
        </xdr:to>
        <xdr:sp macro="" textlink="">
          <xdr:nvSpPr>
            <xdr:cNvPr id="5230" name="Control 110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7</xdr:col>
          <xdr:colOff>342900</xdr:colOff>
          <xdr:row>18</xdr:row>
          <xdr:rowOff>47625</xdr:rowOff>
        </xdr:to>
        <xdr:sp macro="" textlink="">
          <xdr:nvSpPr>
            <xdr:cNvPr id="5231" name="Control 111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8</xdr:col>
          <xdr:colOff>342900</xdr:colOff>
          <xdr:row>18</xdr:row>
          <xdr:rowOff>47625</xdr:rowOff>
        </xdr:to>
        <xdr:sp macro="" textlink="">
          <xdr:nvSpPr>
            <xdr:cNvPr id="5232" name="Control 112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9</xdr:col>
          <xdr:colOff>342900</xdr:colOff>
          <xdr:row>18</xdr:row>
          <xdr:rowOff>47625</xdr:rowOff>
        </xdr:to>
        <xdr:sp macro="" textlink="">
          <xdr:nvSpPr>
            <xdr:cNvPr id="5233" name="Control 113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10</xdr:col>
          <xdr:colOff>342900</xdr:colOff>
          <xdr:row>18</xdr:row>
          <xdr:rowOff>47625</xdr:rowOff>
        </xdr:to>
        <xdr:sp macro="" textlink="">
          <xdr:nvSpPr>
            <xdr:cNvPr id="5234" name="Control 114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11</xdr:col>
          <xdr:colOff>342900</xdr:colOff>
          <xdr:row>18</xdr:row>
          <xdr:rowOff>47625</xdr:rowOff>
        </xdr:to>
        <xdr:sp macro="" textlink="">
          <xdr:nvSpPr>
            <xdr:cNvPr id="5235" name="Control 115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12</xdr:col>
          <xdr:colOff>342900</xdr:colOff>
          <xdr:row>18</xdr:row>
          <xdr:rowOff>47625</xdr:rowOff>
        </xdr:to>
        <xdr:sp macro="" textlink="">
          <xdr:nvSpPr>
            <xdr:cNvPr id="5236" name="Control 116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342900</xdr:colOff>
          <xdr:row>18</xdr:row>
          <xdr:rowOff>47625</xdr:rowOff>
        </xdr:to>
        <xdr:sp macro="" textlink="">
          <xdr:nvSpPr>
            <xdr:cNvPr id="5237" name="Control 117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14</xdr:col>
          <xdr:colOff>342900</xdr:colOff>
          <xdr:row>18</xdr:row>
          <xdr:rowOff>47625</xdr:rowOff>
        </xdr:to>
        <xdr:sp macro="" textlink="">
          <xdr:nvSpPr>
            <xdr:cNvPr id="5238" name="Control 118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0</xdr:rowOff>
        </xdr:from>
        <xdr:to>
          <xdr:col>15</xdr:col>
          <xdr:colOff>342900</xdr:colOff>
          <xdr:row>18</xdr:row>
          <xdr:rowOff>47625</xdr:rowOff>
        </xdr:to>
        <xdr:sp macro="" textlink="">
          <xdr:nvSpPr>
            <xdr:cNvPr id="5239" name="Control 119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16</xdr:col>
          <xdr:colOff>342900</xdr:colOff>
          <xdr:row>18</xdr:row>
          <xdr:rowOff>47625</xdr:rowOff>
        </xdr:to>
        <xdr:sp macro="" textlink="">
          <xdr:nvSpPr>
            <xdr:cNvPr id="5240" name="Control 120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22</xdr:col>
          <xdr:colOff>523875</xdr:colOff>
          <xdr:row>18</xdr:row>
          <xdr:rowOff>47625</xdr:rowOff>
        </xdr:to>
        <xdr:sp macro="" textlink="">
          <xdr:nvSpPr>
            <xdr:cNvPr id="5241" name="Control 121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7</xdr:col>
          <xdr:colOff>342900</xdr:colOff>
          <xdr:row>19</xdr:row>
          <xdr:rowOff>47625</xdr:rowOff>
        </xdr:to>
        <xdr:sp macro="" textlink="">
          <xdr:nvSpPr>
            <xdr:cNvPr id="5242" name="Control 122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8</xdr:col>
          <xdr:colOff>342900</xdr:colOff>
          <xdr:row>19</xdr:row>
          <xdr:rowOff>47625</xdr:rowOff>
        </xdr:to>
        <xdr:sp macro="" textlink="">
          <xdr:nvSpPr>
            <xdr:cNvPr id="5243" name="Control 123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9</xdr:col>
          <xdr:colOff>342900</xdr:colOff>
          <xdr:row>19</xdr:row>
          <xdr:rowOff>47625</xdr:rowOff>
        </xdr:to>
        <xdr:sp macro="" textlink="">
          <xdr:nvSpPr>
            <xdr:cNvPr id="5244" name="Control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10</xdr:col>
          <xdr:colOff>342900</xdr:colOff>
          <xdr:row>19</xdr:row>
          <xdr:rowOff>47625</xdr:rowOff>
        </xdr:to>
        <xdr:sp macro="" textlink="">
          <xdr:nvSpPr>
            <xdr:cNvPr id="5245" name="Control 125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11</xdr:col>
          <xdr:colOff>342900</xdr:colOff>
          <xdr:row>19</xdr:row>
          <xdr:rowOff>47625</xdr:rowOff>
        </xdr:to>
        <xdr:sp macro="" textlink="">
          <xdr:nvSpPr>
            <xdr:cNvPr id="5246" name="Control 126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12</xdr:col>
          <xdr:colOff>342900</xdr:colOff>
          <xdr:row>19</xdr:row>
          <xdr:rowOff>47625</xdr:rowOff>
        </xdr:to>
        <xdr:sp macro="" textlink="">
          <xdr:nvSpPr>
            <xdr:cNvPr id="5247" name="Control 127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13</xdr:col>
          <xdr:colOff>342900</xdr:colOff>
          <xdr:row>19</xdr:row>
          <xdr:rowOff>47625</xdr:rowOff>
        </xdr:to>
        <xdr:sp macro="" textlink="">
          <xdr:nvSpPr>
            <xdr:cNvPr id="5248" name="Control 128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14</xdr:col>
          <xdr:colOff>342900</xdr:colOff>
          <xdr:row>19</xdr:row>
          <xdr:rowOff>47625</xdr:rowOff>
        </xdr:to>
        <xdr:sp macro="" textlink="">
          <xdr:nvSpPr>
            <xdr:cNvPr id="5249" name="Control 129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15</xdr:col>
          <xdr:colOff>342900</xdr:colOff>
          <xdr:row>19</xdr:row>
          <xdr:rowOff>47625</xdr:rowOff>
        </xdr:to>
        <xdr:sp macro="" textlink="">
          <xdr:nvSpPr>
            <xdr:cNvPr id="5250" name="Control 130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16</xdr:col>
          <xdr:colOff>342900</xdr:colOff>
          <xdr:row>19</xdr:row>
          <xdr:rowOff>47625</xdr:rowOff>
        </xdr:to>
        <xdr:sp macro="" textlink="">
          <xdr:nvSpPr>
            <xdr:cNvPr id="5251" name="Control 131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22</xdr:col>
          <xdr:colOff>523875</xdr:colOff>
          <xdr:row>19</xdr:row>
          <xdr:rowOff>47625</xdr:rowOff>
        </xdr:to>
        <xdr:sp macro="" textlink="">
          <xdr:nvSpPr>
            <xdr:cNvPr id="5252" name="Control 132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7</xdr:col>
          <xdr:colOff>342900</xdr:colOff>
          <xdr:row>20</xdr:row>
          <xdr:rowOff>47625</xdr:rowOff>
        </xdr:to>
        <xdr:sp macro="" textlink="">
          <xdr:nvSpPr>
            <xdr:cNvPr id="5253" name="Control 133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8</xdr:col>
          <xdr:colOff>342900</xdr:colOff>
          <xdr:row>20</xdr:row>
          <xdr:rowOff>47625</xdr:rowOff>
        </xdr:to>
        <xdr:sp macro="" textlink="">
          <xdr:nvSpPr>
            <xdr:cNvPr id="5254" name="Control 134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9</xdr:col>
          <xdr:colOff>342900</xdr:colOff>
          <xdr:row>20</xdr:row>
          <xdr:rowOff>47625</xdr:rowOff>
        </xdr:to>
        <xdr:sp macro="" textlink="">
          <xdr:nvSpPr>
            <xdr:cNvPr id="5255" name="Control 135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10</xdr:col>
          <xdr:colOff>342900</xdr:colOff>
          <xdr:row>20</xdr:row>
          <xdr:rowOff>47625</xdr:rowOff>
        </xdr:to>
        <xdr:sp macro="" textlink="">
          <xdr:nvSpPr>
            <xdr:cNvPr id="5256" name="Control 136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11</xdr:col>
          <xdr:colOff>342900</xdr:colOff>
          <xdr:row>20</xdr:row>
          <xdr:rowOff>47625</xdr:rowOff>
        </xdr:to>
        <xdr:sp macro="" textlink="">
          <xdr:nvSpPr>
            <xdr:cNvPr id="5257" name="Control 137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12</xdr:col>
          <xdr:colOff>342900</xdr:colOff>
          <xdr:row>20</xdr:row>
          <xdr:rowOff>47625</xdr:rowOff>
        </xdr:to>
        <xdr:sp macro="" textlink="">
          <xdr:nvSpPr>
            <xdr:cNvPr id="5258" name="Control 138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342900</xdr:colOff>
          <xdr:row>20</xdr:row>
          <xdr:rowOff>47625</xdr:rowOff>
        </xdr:to>
        <xdr:sp macro="" textlink="">
          <xdr:nvSpPr>
            <xdr:cNvPr id="5259" name="Control 139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14</xdr:col>
          <xdr:colOff>342900</xdr:colOff>
          <xdr:row>20</xdr:row>
          <xdr:rowOff>47625</xdr:rowOff>
        </xdr:to>
        <xdr:sp macro="" textlink="">
          <xdr:nvSpPr>
            <xdr:cNvPr id="5260" name="Control 140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19</xdr:row>
          <xdr:rowOff>0</xdr:rowOff>
        </xdr:from>
        <xdr:to>
          <xdr:col>15</xdr:col>
          <xdr:colOff>342900</xdr:colOff>
          <xdr:row>20</xdr:row>
          <xdr:rowOff>47625</xdr:rowOff>
        </xdr:to>
        <xdr:sp macro="" textlink="">
          <xdr:nvSpPr>
            <xdr:cNvPr id="5261" name="Control 141" hidden="1">
              <a:extLst>
                <a:ext uri="{63B3BB69-23CF-44E3-9099-C40C66FF867C}">
                  <a14:compatExt spid="_x0000_s5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16</xdr:col>
          <xdr:colOff>342900</xdr:colOff>
          <xdr:row>20</xdr:row>
          <xdr:rowOff>47625</xdr:rowOff>
        </xdr:to>
        <xdr:sp macro="" textlink="">
          <xdr:nvSpPr>
            <xdr:cNvPr id="5262" name="Control 142" hidden="1">
              <a:extLst>
                <a:ext uri="{63B3BB69-23CF-44E3-9099-C40C66FF867C}">
                  <a14:compatExt spid="_x0000_s5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22</xdr:col>
          <xdr:colOff>523875</xdr:colOff>
          <xdr:row>20</xdr:row>
          <xdr:rowOff>47625</xdr:rowOff>
        </xdr:to>
        <xdr:sp macro="" textlink="">
          <xdr:nvSpPr>
            <xdr:cNvPr id="5263" name="Control 143" hidden="1">
              <a:extLst>
                <a:ext uri="{63B3BB69-23CF-44E3-9099-C40C66FF867C}">
                  <a14:compatExt spid="_x0000_s5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7</xdr:col>
          <xdr:colOff>342900</xdr:colOff>
          <xdr:row>21</xdr:row>
          <xdr:rowOff>47625</xdr:rowOff>
        </xdr:to>
        <xdr:sp macro="" textlink="">
          <xdr:nvSpPr>
            <xdr:cNvPr id="5264" name="Control 144" hidden="1">
              <a:extLst>
                <a:ext uri="{63B3BB69-23CF-44E3-9099-C40C66FF867C}">
                  <a14:compatExt spid="_x0000_s5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8</xdr:col>
          <xdr:colOff>342900</xdr:colOff>
          <xdr:row>21</xdr:row>
          <xdr:rowOff>47625</xdr:rowOff>
        </xdr:to>
        <xdr:sp macro="" textlink="">
          <xdr:nvSpPr>
            <xdr:cNvPr id="5265" name="Control 145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9</xdr:col>
          <xdr:colOff>342900</xdr:colOff>
          <xdr:row>21</xdr:row>
          <xdr:rowOff>47625</xdr:rowOff>
        </xdr:to>
        <xdr:sp macro="" textlink="">
          <xdr:nvSpPr>
            <xdr:cNvPr id="5266" name="Control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10</xdr:col>
          <xdr:colOff>342900</xdr:colOff>
          <xdr:row>21</xdr:row>
          <xdr:rowOff>47625</xdr:rowOff>
        </xdr:to>
        <xdr:sp macro="" textlink="">
          <xdr:nvSpPr>
            <xdr:cNvPr id="5267" name="Control 147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11</xdr:col>
          <xdr:colOff>342900</xdr:colOff>
          <xdr:row>21</xdr:row>
          <xdr:rowOff>47625</xdr:rowOff>
        </xdr:to>
        <xdr:sp macro="" textlink="">
          <xdr:nvSpPr>
            <xdr:cNvPr id="5268" name="Control 148" hidden="1">
              <a:extLst>
                <a:ext uri="{63B3BB69-23CF-44E3-9099-C40C66FF867C}">
                  <a14:compatExt spid="_x0000_s5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12</xdr:col>
          <xdr:colOff>342900</xdr:colOff>
          <xdr:row>21</xdr:row>
          <xdr:rowOff>47625</xdr:rowOff>
        </xdr:to>
        <xdr:sp macro="" textlink="">
          <xdr:nvSpPr>
            <xdr:cNvPr id="5269" name="Control 149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342900</xdr:colOff>
          <xdr:row>21</xdr:row>
          <xdr:rowOff>47625</xdr:rowOff>
        </xdr:to>
        <xdr:sp macro="" textlink="">
          <xdr:nvSpPr>
            <xdr:cNvPr id="5270" name="Control 150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14</xdr:col>
          <xdr:colOff>342900</xdr:colOff>
          <xdr:row>21</xdr:row>
          <xdr:rowOff>47625</xdr:rowOff>
        </xdr:to>
        <xdr:sp macro="" textlink="">
          <xdr:nvSpPr>
            <xdr:cNvPr id="5271" name="Control 151" hidden="1">
              <a:extLst>
                <a:ext uri="{63B3BB69-23CF-44E3-9099-C40C66FF867C}">
                  <a14:compatExt spid="_x0000_s5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15</xdr:col>
          <xdr:colOff>342900</xdr:colOff>
          <xdr:row>21</xdr:row>
          <xdr:rowOff>47625</xdr:rowOff>
        </xdr:to>
        <xdr:sp macro="" textlink="">
          <xdr:nvSpPr>
            <xdr:cNvPr id="5272" name="Control 152" hidden="1">
              <a:extLst>
                <a:ext uri="{63B3BB69-23CF-44E3-9099-C40C66FF867C}">
                  <a14:compatExt spid="_x0000_s5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16</xdr:col>
          <xdr:colOff>342900</xdr:colOff>
          <xdr:row>21</xdr:row>
          <xdr:rowOff>47625</xdr:rowOff>
        </xdr:to>
        <xdr:sp macro="" textlink="">
          <xdr:nvSpPr>
            <xdr:cNvPr id="5273" name="Control 153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22</xdr:col>
          <xdr:colOff>523875</xdr:colOff>
          <xdr:row>21</xdr:row>
          <xdr:rowOff>47625</xdr:rowOff>
        </xdr:to>
        <xdr:sp macro="" textlink="">
          <xdr:nvSpPr>
            <xdr:cNvPr id="5274" name="Control 154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7</xdr:col>
          <xdr:colOff>342900</xdr:colOff>
          <xdr:row>22</xdr:row>
          <xdr:rowOff>47625</xdr:rowOff>
        </xdr:to>
        <xdr:sp macro="" textlink="">
          <xdr:nvSpPr>
            <xdr:cNvPr id="5275" name="Control 155" hidden="1">
              <a:extLst>
                <a:ext uri="{63B3BB69-23CF-44E3-9099-C40C66FF867C}">
                  <a14:compatExt spid="_x0000_s5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8</xdr:col>
          <xdr:colOff>342900</xdr:colOff>
          <xdr:row>22</xdr:row>
          <xdr:rowOff>47625</xdr:rowOff>
        </xdr:to>
        <xdr:sp macro="" textlink="">
          <xdr:nvSpPr>
            <xdr:cNvPr id="5276" name="Control 156" hidden="1">
              <a:extLst>
                <a:ext uri="{63B3BB69-23CF-44E3-9099-C40C66FF867C}">
                  <a14:compatExt spid="_x0000_s5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9</xdr:col>
          <xdr:colOff>342900</xdr:colOff>
          <xdr:row>22</xdr:row>
          <xdr:rowOff>47625</xdr:rowOff>
        </xdr:to>
        <xdr:sp macro="" textlink="">
          <xdr:nvSpPr>
            <xdr:cNvPr id="5277" name="Control 157" hidden="1">
              <a:extLst>
                <a:ext uri="{63B3BB69-23CF-44E3-9099-C40C66FF867C}">
                  <a14:compatExt spid="_x0000_s5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10</xdr:col>
          <xdr:colOff>342900</xdr:colOff>
          <xdr:row>22</xdr:row>
          <xdr:rowOff>47625</xdr:rowOff>
        </xdr:to>
        <xdr:sp macro="" textlink="">
          <xdr:nvSpPr>
            <xdr:cNvPr id="5278" name="Control 158" hidden="1">
              <a:extLst>
                <a:ext uri="{63B3BB69-23CF-44E3-9099-C40C66FF867C}">
                  <a14:compatExt spid="_x0000_s5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11</xdr:col>
          <xdr:colOff>342900</xdr:colOff>
          <xdr:row>22</xdr:row>
          <xdr:rowOff>47625</xdr:rowOff>
        </xdr:to>
        <xdr:sp macro="" textlink="">
          <xdr:nvSpPr>
            <xdr:cNvPr id="5279" name="Control 159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12</xdr:col>
          <xdr:colOff>342900</xdr:colOff>
          <xdr:row>22</xdr:row>
          <xdr:rowOff>47625</xdr:rowOff>
        </xdr:to>
        <xdr:sp macro="" textlink="">
          <xdr:nvSpPr>
            <xdr:cNvPr id="5280" name="Control 160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13</xdr:col>
          <xdr:colOff>342900</xdr:colOff>
          <xdr:row>22</xdr:row>
          <xdr:rowOff>47625</xdr:rowOff>
        </xdr:to>
        <xdr:sp macro="" textlink="">
          <xdr:nvSpPr>
            <xdr:cNvPr id="5281" name="Control 161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14</xdr:col>
          <xdr:colOff>342900</xdr:colOff>
          <xdr:row>22</xdr:row>
          <xdr:rowOff>47625</xdr:rowOff>
        </xdr:to>
        <xdr:sp macro="" textlink="">
          <xdr:nvSpPr>
            <xdr:cNvPr id="5282" name="Control 162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</xdr:row>
          <xdr:rowOff>0</xdr:rowOff>
        </xdr:from>
        <xdr:to>
          <xdr:col>15</xdr:col>
          <xdr:colOff>342900</xdr:colOff>
          <xdr:row>22</xdr:row>
          <xdr:rowOff>47625</xdr:rowOff>
        </xdr:to>
        <xdr:sp macro="" textlink="">
          <xdr:nvSpPr>
            <xdr:cNvPr id="5283" name="Control 163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16</xdr:col>
          <xdr:colOff>342900</xdr:colOff>
          <xdr:row>22</xdr:row>
          <xdr:rowOff>47625</xdr:rowOff>
        </xdr:to>
        <xdr:sp macro="" textlink="">
          <xdr:nvSpPr>
            <xdr:cNvPr id="5284" name="Control 164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22</xdr:col>
          <xdr:colOff>523875</xdr:colOff>
          <xdr:row>22</xdr:row>
          <xdr:rowOff>47625</xdr:rowOff>
        </xdr:to>
        <xdr:sp macro="" textlink="">
          <xdr:nvSpPr>
            <xdr:cNvPr id="5285" name="Control 165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7</xdr:col>
          <xdr:colOff>342900</xdr:colOff>
          <xdr:row>23</xdr:row>
          <xdr:rowOff>47625</xdr:rowOff>
        </xdr:to>
        <xdr:sp macro="" textlink="">
          <xdr:nvSpPr>
            <xdr:cNvPr id="5286" name="Control 166" hidden="1">
              <a:extLst>
                <a:ext uri="{63B3BB69-23CF-44E3-9099-C40C66FF867C}">
                  <a14:compatExt spid="_x0000_s5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8</xdr:col>
          <xdr:colOff>342900</xdr:colOff>
          <xdr:row>23</xdr:row>
          <xdr:rowOff>47625</xdr:rowOff>
        </xdr:to>
        <xdr:sp macro="" textlink="">
          <xdr:nvSpPr>
            <xdr:cNvPr id="5287" name="Control 167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9</xdr:col>
          <xdr:colOff>342900</xdr:colOff>
          <xdr:row>23</xdr:row>
          <xdr:rowOff>47625</xdr:rowOff>
        </xdr:to>
        <xdr:sp macro="" textlink="">
          <xdr:nvSpPr>
            <xdr:cNvPr id="5288" name="Control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10</xdr:col>
          <xdr:colOff>342900</xdr:colOff>
          <xdr:row>23</xdr:row>
          <xdr:rowOff>47625</xdr:rowOff>
        </xdr:to>
        <xdr:sp macro="" textlink="">
          <xdr:nvSpPr>
            <xdr:cNvPr id="5289" name="Control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11</xdr:col>
          <xdr:colOff>342900</xdr:colOff>
          <xdr:row>23</xdr:row>
          <xdr:rowOff>47625</xdr:rowOff>
        </xdr:to>
        <xdr:sp macro="" textlink="">
          <xdr:nvSpPr>
            <xdr:cNvPr id="5290" name="Control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12</xdr:col>
          <xdr:colOff>342900</xdr:colOff>
          <xdr:row>23</xdr:row>
          <xdr:rowOff>47625</xdr:rowOff>
        </xdr:to>
        <xdr:sp macro="" textlink="">
          <xdr:nvSpPr>
            <xdr:cNvPr id="5291" name="Control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13</xdr:col>
          <xdr:colOff>342900</xdr:colOff>
          <xdr:row>23</xdr:row>
          <xdr:rowOff>47625</xdr:rowOff>
        </xdr:to>
        <xdr:sp macro="" textlink="">
          <xdr:nvSpPr>
            <xdr:cNvPr id="5292" name="Control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14</xdr:col>
          <xdr:colOff>342900</xdr:colOff>
          <xdr:row>23</xdr:row>
          <xdr:rowOff>47625</xdr:rowOff>
        </xdr:to>
        <xdr:sp macro="" textlink="">
          <xdr:nvSpPr>
            <xdr:cNvPr id="5293" name="Control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</xdr:row>
          <xdr:rowOff>0</xdr:rowOff>
        </xdr:from>
        <xdr:to>
          <xdr:col>15</xdr:col>
          <xdr:colOff>342900</xdr:colOff>
          <xdr:row>23</xdr:row>
          <xdr:rowOff>47625</xdr:rowOff>
        </xdr:to>
        <xdr:sp macro="" textlink="">
          <xdr:nvSpPr>
            <xdr:cNvPr id="5294" name="Control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16</xdr:col>
          <xdr:colOff>342900</xdr:colOff>
          <xdr:row>23</xdr:row>
          <xdr:rowOff>47625</xdr:rowOff>
        </xdr:to>
        <xdr:sp macro="" textlink="">
          <xdr:nvSpPr>
            <xdr:cNvPr id="5295" name="Control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22</xdr:col>
          <xdr:colOff>523875</xdr:colOff>
          <xdr:row>23</xdr:row>
          <xdr:rowOff>47625</xdr:rowOff>
        </xdr:to>
        <xdr:sp macro="" textlink="">
          <xdr:nvSpPr>
            <xdr:cNvPr id="5296" name="Control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7</xdr:col>
          <xdr:colOff>342900</xdr:colOff>
          <xdr:row>24</xdr:row>
          <xdr:rowOff>47625</xdr:rowOff>
        </xdr:to>
        <xdr:sp macro="" textlink="">
          <xdr:nvSpPr>
            <xdr:cNvPr id="5297" name="Control 177" hidden="1">
              <a:extLst>
                <a:ext uri="{63B3BB69-23CF-44E3-9099-C40C66FF867C}">
                  <a14:compatExt spid="_x0000_s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8</xdr:col>
          <xdr:colOff>342900</xdr:colOff>
          <xdr:row>24</xdr:row>
          <xdr:rowOff>47625</xdr:rowOff>
        </xdr:to>
        <xdr:sp macro="" textlink="">
          <xdr:nvSpPr>
            <xdr:cNvPr id="5298" name="Control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9</xdr:col>
          <xdr:colOff>342900</xdr:colOff>
          <xdr:row>24</xdr:row>
          <xdr:rowOff>47625</xdr:rowOff>
        </xdr:to>
        <xdr:sp macro="" textlink="">
          <xdr:nvSpPr>
            <xdr:cNvPr id="5299" name="Control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10</xdr:col>
          <xdr:colOff>342900</xdr:colOff>
          <xdr:row>24</xdr:row>
          <xdr:rowOff>47625</xdr:rowOff>
        </xdr:to>
        <xdr:sp macro="" textlink="">
          <xdr:nvSpPr>
            <xdr:cNvPr id="5300" name="Control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11</xdr:col>
          <xdr:colOff>342900</xdr:colOff>
          <xdr:row>24</xdr:row>
          <xdr:rowOff>47625</xdr:rowOff>
        </xdr:to>
        <xdr:sp macro="" textlink="">
          <xdr:nvSpPr>
            <xdr:cNvPr id="5301" name="Control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12</xdr:col>
          <xdr:colOff>342900</xdr:colOff>
          <xdr:row>24</xdr:row>
          <xdr:rowOff>47625</xdr:rowOff>
        </xdr:to>
        <xdr:sp macro="" textlink="">
          <xdr:nvSpPr>
            <xdr:cNvPr id="5302" name="Control 182" hidden="1">
              <a:extLst>
                <a:ext uri="{63B3BB69-23CF-44E3-9099-C40C66FF867C}">
                  <a14:compatExt spid="_x0000_s5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342900</xdr:colOff>
          <xdr:row>24</xdr:row>
          <xdr:rowOff>47625</xdr:rowOff>
        </xdr:to>
        <xdr:sp macro="" textlink="">
          <xdr:nvSpPr>
            <xdr:cNvPr id="5303" name="Control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342900</xdr:colOff>
          <xdr:row>24</xdr:row>
          <xdr:rowOff>47625</xdr:rowOff>
        </xdr:to>
        <xdr:sp macro="" textlink="">
          <xdr:nvSpPr>
            <xdr:cNvPr id="5304" name="Control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15</xdr:col>
          <xdr:colOff>342900</xdr:colOff>
          <xdr:row>24</xdr:row>
          <xdr:rowOff>47625</xdr:rowOff>
        </xdr:to>
        <xdr:sp macro="" textlink="">
          <xdr:nvSpPr>
            <xdr:cNvPr id="5305" name="Control 185" hidden="1">
              <a:extLst>
                <a:ext uri="{63B3BB69-23CF-44E3-9099-C40C66FF867C}">
                  <a14:compatExt spid="_x0000_s5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16</xdr:col>
          <xdr:colOff>342900</xdr:colOff>
          <xdr:row>24</xdr:row>
          <xdr:rowOff>47625</xdr:rowOff>
        </xdr:to>
        <xdr:sp macro="" textlink="">
          <xdr:nvSpPr>
            <xdr:cNvPr id="5306" name="Control 186" hidden="1">
              <a:extLst>
                <a:ext uri="{63B3BB69-23CF-44E3-9099-C40C66FF867C}">
                  <a14:compatExt spid="_x0000_s5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22</xdr:col>
          <xdr:colOff>523875</xdr:colOff>
          <xdr:row>24</xdr:row>
          <xdr:rowOff>47625</xdr:rowOff>
        </xdr:to>
        <xdr:sp macro="" textlink="">
          <xdr:nvSpPr>
            <xdr:cNvPr id="5307" name="Control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7</xdr:col>
          <xdr:colOff>342900</xdr:colOff>
          <xdr:row>25</xdr:row>
          <xdr:rowOff>57150</xdr:rowOff>
        </xdr:to>
        <xdr:sp macro="" textlink="">
          <xdr:nvSpPr>
            <xdr:cNvPr id="5308" name="Control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8</xdr:col>
          <xdr:colOff>342900</xdr:colOff>
          <xdr:row>25</xdr:row>
          <xdr:rowOff>57150</xdr:rowOff>
        </xdr:to>
        <xdr:sp macro="" textlink="">
          <xdr:nvSpPr>
            <xdr:cNvPr id="5309" name="Control 189" hidden="1">
              <a:extLst>
                <a:ext uri="{63B3BB69-23CF-44E3-9099-C40C66FF867C}">
                  <a14:compatExt spid="_x0000_s5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9</xdr:col>
          <xdr:colOff>342900</xdr:colOff>
          <xdr:row>25</xdr:row>
          <xdr:rowOff>57150</xdr:rowOff>
        </xdr:to>
        <xdr:sp macro="" textlink="">
          <xdr:nvSpPr>
            <xdr:cNvPr id="5310" name="Control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10</xdr:col>
          <xdr:colOff>342900</xdr:colOff>
          <xdr:row>25</xdr:row>
          <xdr:rowOff>57150</xdr:rowOff>
        </xdr:to>
        <xdr:sp macro="" textlink="">
          <xdr:nvSpPr>
            <xdr:cNvPr id="5311" name="Control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11</xdr:col>
          <xdr:colOff>342900</xdr:colOff>
          <xdr:row>25</xdr:row>
          <xdr:rowOff>57150</xdr:rowOff>
        </xdr:to>
        <xdr:sp macro="" textlink="">
          <xdr:nvSpPr>
            <xdr:cNvPr id="5312" name="Control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12</xdr:col>
          <xdr:colOff>342900</xdr:colOff>
          <xdr:row>25</xdr:row>
          <xdr:rowOff>57150</xdr:rowOff>
        </xdr:to>
        <xdr:sp macro="" textlink="">
          <xdr:nvSpPr>
            <xdr:cNvPr id="5313" name="Control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342900</xdr:colOff>
          <xdr:row>25</xdr:row>
          <xdr:rowOff>57150</xdr:rowOff>
        </xdr:to>
        <xdr:sp macro="" textlink="">
          <xdr:nvSpPr>
            <xdr:cNvPr id="5314" name="Control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14</xdr:col>
          <xdr:colOff>342900</xdr:colOff>
          <xdr:row>25</xdr:row>
          <xdr:rowOff>57150</xdr:rowOff>
        </xdr:to>
        <xdr:sp macro="" textlink="">
          <xdr:nvSpPr>
            <xdr:cNvPr id="5315" name="Control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</xdr:row>
          <xdr:rowOff>0</xdr:rowOff>
        </xdr:from>
        <xdr:to>
          <xdr:col>15</xdr:col>
          <xdr:colOff>342900</xdr:colOff>
          <xdr:row>25</xdr:row>
          <xdr:rowOff>57150</xdr:rowOff>
        </xdr:to>
        <xdr:sp macro="" textlink="">
          <xdr:nvSpPr>
            <xdr:cNvPr id="5316" name="Control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16</xdr:col>
          <xdr:colOff>342900</xdr:colOff>
          <xdr:row>25</xdr:row>
          <xdr:rowOff>57150</xdr:rowOff>
        </xdr:to>
        <xdr:sp macro="" textlink="">
          <xdr:nvSpPr>
            <xdr:cNvPr id="5317" name="Control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22</xdr:col>
          <xdr:colOff>523875</xdr:colOff>
          <xdr:row>25</xdr:row>
          <xdr:rowOff>57150</xdr:rowOff>
        </xdr:to>
        <xdr:sp macro="" textlink="">
          <xdr:nvSpPr>
            <xdr:cNvPr id="5318" name="Control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7</xdr:col>
          <xdr:colOff>342900</xdr:colOff>
          <xdr:row>31</xdr:row>
          <xdr:rowOff>47625</xdr:rowOff>
        </xdr:to>
        <xdr:sp macro="" textlink="">
          <xdr:nvSpPr>
            <xdr:cNvPr id="5319" name="Control 199" hidden="1">
              <a:extLst>
                <a:ext uri="{63B3BB69-23CF-44E3-9099-C40C66FF867C}">
                  <a14:compatExt spid="_x0000_s5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8</xdr:col>
          <xdr:colOff>342900</xdr:colOff>
          <xdr:row>31</xdr:row>
          <xdr:rowOff>47625</xdr:rowOff>
        </xdr:to>
        <xdr:sp macro="" textlink="">
          <xdr:nvSpPr>
            <xdr:cNvPr id="5320" name="Control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9</xdr:col>
          <xdr:colOff>342900</xdr:colOff>
          <xdr:row>31</xdr:row>
          <xdr:rowOff>47625</xdr:rowOff>
        </xdr:to>
        <xdr:sp macro="" textlink="">
          <xdr:nvSpPr>
            <xdr:cNvPr id="5321" name="Control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10</xdr:col>
          <xdr:colOff>342900</xdr:colOff>
          <xdr:row>31</xdr:row>
          <xdr:rowOff>47625</xdr:rowOff>
        </xdr:to>
        <xdr:sp macro="" textlink="">
          <xdr:nvSpPr>
            <xdr:cNvPr id="5322" name="Control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11</xdr:col>
          <xdr:colOff>342900</xdr:colOff>
          <xdr:row>31</xdr:row>
          <xdr:rowOff>47625</xdr:rowOff>
        </xdr:to>
        <xdr:sp macro="" textlink="">
          <xdr:nvSpPr>
            <xdr:cNvPr id="5323" name="Control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342900</xdr:colOff>
          <xdr:row>31</xdr:row>
          <xdr:rowOff>47625</xdr:rowOff>
        </xdr:to>
        <xdr:sp macro="" textlink="">
          <xdr:nvSpPr>
            <xdr:cNvPr id="5324" name="Control 204" hidden="1">
              <a:extLst>
                <a:ext uri="{63B3BB69-23CF-44E3-9099-C40C66FF867C}">
                  <a14:compatExt spid="_x0000_s5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342900</xdr:colOff>
          <xdr:row>31</xdr:row>
          <xdr:rowOff>47625</xdr:rowOff>
        </xdr:to>
        <xdr:sp macro="" textlink="">
          <xdr:nvSpPr>
            <xdr:cNvPr id="5325" name="Control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342900</xdr:colOff>
          <xdr:row>31</xdr:row>
          <xdr:rowOff>47625</xdr:rowOff>
        </xdr:to>
        <xdr:sp macro="" textlink="">
          <xdr:nvSpPr>
            <xdr:cNvPr id="5326" name="Control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342900</xdr:colOff>
          <xdr:row>31</xdr:row>
          <xdr:rowOff>47625</xdr:rowOff>
        </xdr:to>
        <xdr:sp macro="" textlink="">
          <xdr:nvSpPr>
            <xdr:cNvPr id="5327" name="Control 207" hidden="1">
              <a:extLst>
                <a:ext uri="{63B3BB69-23CF-44E3-9099-C40C66FF867C}">
                  <a14:compatExt spid="_x0000_s5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342900</xdr:colOff>
          <xdr:row>31</xdr:row>
          <xdr:rowOff>47625</xdr:rowOff>
        </xdr:to>
        <xdr:sp macro="" textlink="">
          <xdr:nvSpPr>
            <xdr:cNvPr id="5328" name="Control 208" hidden="1">
              <a:extLst>
                <a:ext uri="{63B3BB69-23CF-44E3-9099-C40C66FF867C}">
                  <a14:compatExt spid="_x0000_s5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22</xdr:col>
          <xdr:colOff>523875</xdr:colOff>
          <xdr:row>31</xdr:row>
          <xdr:rowOff>47625</xdr:rowOff>
        </xdr:to>
        <xdr:sp macro="" textlink="">
          <xdr:nvSpPr>
            <xdr:cNvPr id="5329" name="Control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7</xdr:col>
          <xdr:colOff>342900</xdr:colOff>
          <xdr:row>32</xdr:row>
          <xdr:rowOff>47625</xdr:rowOff>
        </xdr:to>
        <xdr:sp macro="" textlink="">
          <xdr:nvSpPr>
            <xdr:cNvPr id="5330" name="Control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8</xdr:col>
          <xdr:colOff>342900</xdr:colOff>
          <xdr:row>32</xdr:row>
          <xdr:rowOff>47625</xdr:rowOff>
        </xdr:to>
        <xdr:sp macro="" textlink="">
          <xdr:nvSpPr>
            <xdr:cNvPr id="5331" name="Control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9</xdr:col>
          <xdr:colOff>342900</xdr:colOff>
          <xdr:row>32</xdr:row>
          <xdr:rowOff>47625</xdr:rowOff>
        </xdr:to>
        <xdr:sp macro="" textlink="">
          <xdr:nvSpPr>
            <xdr:cNvPr id="5332" name="Control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10</xdr:col>
          <xdr:colOff>342900</xdr:colOff>
          <xdr:row>32</xdr:row>
          <xdr:rowOff>47625</xdr:rowOff>
        </xdr:to>
        <xdr:sp macro="" textlink="">
          <xdr:nvSpPr>
            <xdr:cNvPr id="5333" name="Control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11</xdr:col>
          <xdr:colOff>342900</xdr:colOff>
          <xdr:row>32</xdr:row>
          <xdr:rowOff>47625</xdr:rowOff>
        </xdr:to>
        <xdr:sp macro="" textlink="">
          <xdr:nvSpPr>
            <xdr:cNvPr id="5334" name="Control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12</xdr:col>
          <xdr:colOff>342900</xdr:colOff>
          <xdr:row>32</xdr:row>
          <xdr:rowOff>47625</xdr:rowOff>
        </xdr:to>
        <xdr:sp macro="" textlink="">
          <xdr:nvSpPr>
            <xdr:cNvPr id="5335" name="Control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13</xdr:col>
          <xdr:colOff>342900</xdr:colOff>
          <xdr:row>32</xdr:row>
          <xdr:rowOff>47625</xdr:rowOff>
        </xdr:to>
        <xdr:sp macro="" textlink="">
          <xdr:nvSpPr>
            <xdr:cNvPr id="5336" name="Control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342900</xdr:colOff>
          <xdr:row>32</xdr:row>
          <xdr:rowOff>47625</xdr:rowOff>
        </xdr:to>
        <xdr:sp macro="" textlink="">
          <xdr:nvSpPr>
            <xdr:cNvPr id="5337" name="Control 217" hidden="1">
              <a:extLst>
                <a:ext uri="{63B3BB69-23CF-44E3-9099-C40C66FF867C}">
                  <a14:compatExt spid="_x0000_s5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342900</xdr:colOff>
          <xdr:row>32</xdr:row>
          <xdr:rowOff>47625</xdr:rowOff>
        </xdr:to>
        <xdr:sp macro="" textlink="">
          <xdr:nvSpPr>
            <xdr:cNvPr id="5338" name="Control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342900</xdr:colOff>
          <xdr:row>32</xdr:row>
          <xdr:rowOff>47625</xdr:rowOff>
        </xdr:to>
        <xdr:sp macro="" textlink="">
          <xdr:nvSpPr>
            <xdr:cNvPr id="5339" name="Control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22</xdr:col>
          <xdr:colOff>523875</xdr:colOff>
          <xdr:row>32</xdr:row>
          <xdr:rowOff>47625</xdr:rowOff>
        </xdr:to>
        <xdr:sp macro="" textlink="">
          <xdr:nvSpPr>
            <xdr:cNvPr id="5340" name="Control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7</xdr:col>
          <xdr:colOff>342900</xdr:colOff>
          <xdr:row>33</xdr:row>
          <xdr:rowOff>47625</xdr:rowOff>
        </xdr:to>
        <xdr:sp macro="" textlink="">
          <xdr:nvSpPr>
            <xdr:cNvPr id="5341" name="Control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8</xdr:col>
          <xdr:colOff>342900</xdr:colOff>
          <xdr:row>33</xdr:row>
          <xdr:rowOff>47625</xdr:rowOff>
        </xdr:to>
        <xdr:sp macro="" textlink="">
          <xdr:nvSpPr>
            <xdr:cNvPr id="5342" name="Control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9</xdr:col>
          <xdr:colOff>342900</xdr:colOff>
          <xdr:row>33</xdr:row>
          <xdr:rowOff>47625</xdr:rowOff>
        </xdr:to>
        <xdr:sp macro="" textlink="">
          <xdr:nvSpPr>
            <xdr:cNvPr id="5343" name="Control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10</xdr:col>
          <xdr:colOff>342900</xdr:colOff>
          <xdr:row>33</xdr:row>
          <xdr:rowOff>47625</xdr:rowOff>
        </xdr:to>
        <xdr:sp macro="" textlink="">
          <xdr:nvSpPr>
            <xdr:cNvPr id="5344" name="Control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11</xdr:col>
          <xdr:colOff>342900</xdr:colOff>
          <xdr:row>33</xdr:row>
          <xdr:rowOff>47625</xdr:rowOff>
        </xdr:to>
        <xdr:sp macro="" textlink="">
          <xdr:nvSpPr>
            <xdr:cNvPr id="5345" name="Control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12</xdr:col>
          <xdr:colOff>342900</xdr:colOff>
          <xdr:row>33</xdr:row>
          <xdr:rowOff>47625</xdr:rowOff>
        </xdr:to>
        <xdr:sp macro="" textlink="">
          <xdr:nvSpPr>
            <xdr:cNvPr id="5346" name="Control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13</xdr:col>
          <xdr:colOff>342900</xdr:colOff>
          <xdr:row>33</xdr:row>
          <xdr:rowOff>47625</xdr:rowOff>
        </xdr:to>
        <xdr:sp macro="" textlink="">
          <xdr:nvSpPr>
            <xdr:cNvPr id="5347" name="Control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342900</xdr:colOff>
          <xdr:row>33</xdr:row>
          <xdr:rowOff>47625</xdr:rowOff>
        </xdr:to>
        <xdr:sp macro="" textlink="">
          <xdr:nvSpPr>
            <xdr:cNvPr id="5348" name="Control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342900</xdr:colOff>
          <xdr:row>33</xdr:row>
          <xdr:rowOff>47625</xdr:rowOff>
        </xdr:to>
        <xdr:sp macro="" textlink="">
          <xdr:nvSpPr>
            <xdr:cNvPr id="5349" name="Control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342900</xdr:colOff>
          <xdr:row>33</xdr:row>
          <xdr:rowOff>47625</xdr:rowOff>
        </xdr:to>
        <xdr:sp macro="" textlink="">
          <xdr:nvSpPr>
            <xdr:cNvPr id="5350" name="Control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22</xdr:col>
          <xdr:colOff>523875</xdr:colOff>
          <xdr:row>33</xdr:row>
          <xdr:rowOff>47625</xdr:rowOff>
        </xdr:to>
        <xdr:sp macro="" textlink="">
          <xdr:nvSpPr>
            <xdr:cNvPr id="5351" name="Control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7</xdr:col>
          <xdr:colOff>342900</xdr:colOff>
          <xdr:row>34</xdr:row>
          <xdr:rowOff>47625</xdr:rowOff>
        </xdr:to>
        <xdr:sp macro="" textlink="">
          <xdr:nvSpPr>
            <xdr:cNvPr id="5352" name="Control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8</xdr:col>
          <xdr:colOff>342900</xdr:colOff>
          <xdr:row>34</xdr:row>
          <xdr:rowOff>47625</xdr:rowOff>
        </xdr:to>
        <xdr:sp macro="" textlink="">
          <xdr:nvSpPr>
            <xdr:cNvPr id="5353" name="Control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9</xdr:col>
          <xdr:colOff>342900</xdr:colOff>
          <xdr:row>34</xdr:row>
          <xdr:rowOff>47625</xdr:rowOff>
        </xdr:to>
        <xdr:sp macro="" textlink="">
          <xdr:nvSpPr>
            <xdr:cNvPr id="5354" name="Control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10</xdr:col>
          <xdr:colOff>342900</xdr:colOff>
          <xdr:row>34</xdr:row>
          <xdr:rowOff>47625</xdr:rowOff>
        </xdr:to>
        <xdr:sp macro="" textlink="">
          <xdr:nvSpPr>
            <xdr:cNvPr id="5355" name="Control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11</xdr:col>
          <xdr:colOff>342900</xdr:colOff>
          <xdr:row>34</xdr:row>
          <xdr:rowOff>47625</xdr:rowOff>
        </xdr:to>
        <xdr:sp macro="" textlink="">
          <xdr:nvSpPr>
            <xdr:cNvPr id="5356" name="Control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12</xdr:col>
          <xdr:colOff>342900</xdr:colOff>
          <xdr:row>34</xdr:row>
          <xdr:rowOff>47625</xdr:rowOff>
        </xdr:to>
        <xdr:sp macro="" textlink="">
          <xdr:nvSpPr>
            <xdr:cNvPr id="5357" name="Control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342900</xdr:colOff>
          <xdr:row>34</xdr:row>
          <xdr:rowOff>47625</xdr:rowOff>
        </xdr:to>
        <xdr:sp macro="" textlink="">
          <xdr:nvSpPr>
            <xdr:cNvPr id="5358" name="Control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342900</xdr:colOff>
          <xdr:row>34</xdr:row>
          <xdr:rowOff>47625</xdr:rowOff>
        </xdr:to>
        <xdr:sp macro="" textlink="">
          <xdr:nvSpPr>
            <xdr:cNvPr id="5359" name="Control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342900</xdr:colOff>
          <xdr:row>34</xdr:row>
          <xdr:rowOff>47625</xdr:rowOff>
        </xdr:to>
        <xdr:sp macro="" textlink="">
          <xdr:nvSpPr>
            <xdr:cNvPr id="5360" name="Control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342900</xdr:colOff>
          <xdr:row>34</xdr:row>
          <xdr:rowOff>47625</xdr:rowOff>
        </xdr:to>
        <xdr:sp macro="" textlink="">
          <xdr:nvSpPr>
            <xdr:cNvPr id="5361" name="Control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22</xdr:col>
          <xdr:colOff>523875</xdr:colOff>
          <xdr:row>34</xdr:row>
          <xdr:rowOff>47625</xdr:rowOff>
        </xdr:to>
        <xdr:sp macro="" textlink="">
          <xdr:nvSpPr>
            <xdr:cNvPr id="5362" name="Control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7</xdr:col>
          <xdr:colOff>342900</xdr:colOff>
          <xdr:row>35</xdr:row>
          <xdr:rowOff>47625</xdr:rowOff>
        </xdr:to>
        <xdr:sp macro="" textlink="">
          <xdr:nvSpPr>
            <xdr:cNvPr id="5363" name="Control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8</xdr:col>
          <xdr:colOff>342900</xdr:colOff>
          <xdr:row>35</xdr:row>
          <xdr:rowOff>47625</xdr:rowOff>
        </xdr:to>
        <xdr:sp macro="" textlink="">
          <xdr:nvSpPr>
            <xdr:cNvPr id="5364" name="Control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9</xdr:col>
          <xdr:colOff>342900</xdr:colOff>
          <xdr:row>35</xdr:row>
          <xdr:rowOff>47625</xdr:rowOff>
        </xdr:to>
        <xdr:sp macro="" textlink="">
          <xdr:nvSpPr>
            <xdr:cNvPr id="5365" name="Control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10</xdr:col>
          <xdr:colOff>342900</xdr:colOff>
          <xdr:row>35</xdr:row>
          <xdr:rowOff>47625</xdr:rowOff>
        </xdr:to>
        <xdr:sp macro="" textlink="">
          <xdr:nvSpPr>
            <xdr:cNvPr id="5366" name="Control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11</xdr:col>
          <xdr:colOff>342900</xdr:colOff>
          <xdr:row>35</xdr:row>
          <xdr:rowOff>47625</xdr:rowOff>
        </xdr:to>
        <xdr:sp macro="" textlink="">
          <xdr:nvSpPr>
            <xdr:cNvPr id="5367" name="Control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12</xdr:col>
          <xdr:colOff>342900</xdr:colOff>
          <xdr:row>35</xdr:row>
          <xdr:rowOff>47625</xdr:rowOff>
        </xdr:to>
        <xdr:sp macro="" textlink="">
          <xdr:nvSpPr>
            <xdr:cNvPr id="5368" name="Control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13</xdr:col>
          <xdr:colOff>342900</xdr:colOff>
          <xdr:row>35</xdr:row>
          <xdr:rowOff>47625</xdr:rowOff>
        </xdr:to>
        <xdr:sp macro="" textlink="">
          <xdr:nvSpPr>
            <xdr:cNvPr id="5369" name="Control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342900</xdr:colOff>
          <xdr:row>35</xdr:row>
          <xdr:rowOff>47625</xdr:rowOff>
        </xdr:to>
        <xdr:sp macro="" textlink="">
          <xdr:nvSpPr>
            <xdr:cNvPr id="5370" name="Control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342900</xdr:colOff>
          <xdr:row>35</xdr:row>
          <xdr:rowOff>47625</xdr:rowOff>
        </xdr:to>
        <xdr:sp macro="" textlink="">
          <xdr:nvSpPr>
            <xdr:cNvPr id="5371" name="Control 251" hidden="1">
              <a:extLst>
                <a:ext uri="{63B3BB69-23CF-44E3-9099-C40C66FF867C}">
                  <a14:compatExt spid="_x0000_s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342900</xdr:colOff>
          <xdr:row>35</xdr:row>
          <xdr:rowOff>47625</xdr:rowOff>
        </xdr:to>
        <xdr:sp macro="" textlink="">
          <xdr:nvSpPr>
            <xdr:cNvPr id="5372" name="Control 252" hidden="1">
              <a:extLst>
                <a:ext uri="{63B3BB69-23CF-44E3-9099-C40C66FF867C}">
                  <a14:compatExt spid="_x0000_s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22</xdr:col>
          <xdr:colOff>523875</xdr:colOff>
          <xdr:row>35</xdr:row>
          <xdr:rowOff>47625</xdr:rowOff>
        </xdr:to>
        <xdr:sp macro="" textlink="">
          <xdr:nvSpPr>
            <xdr:cNvPr id="5373" name="Control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7</xdr:col>
          <xdr:colOff>342900</xdr:colOff>
          <xdr:row>36</xdr:row>
          <xdr:rowOff>47625</xdr:rowOff>
        </xdr:to>
        <xdr:sp macro="" textlink="">
          <xdr:nvSpPr>
            <xdr:cNvPr id="5374" name="Control 254" hidden="1">
              <a:extLst>
                <a:ext uri="{63B3BB69-23CF-44E3-9099-C40C66FF867C}">
                  <a14:compatExt spid="_x0000_s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8</xdr:col>
          <xdr:colOff>342900</xdr:colOff>
          <xdr:row>36</xdr:row>
          <xdr:rowOff>47625</xdr:rowOff>
        </xdr:to>
        <xdr:sp macro="" textlink="">
          <xdr:nvSpPr>
            <xdr:cNvPr id="5375" name="Control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9</xdr:col>
          <xdr:colOff>342900</xdr:colOff>
          <xdr:row>36</xdr:row>
          <xdr:rowOff>47625</xdr:rowOff>
        </xdr:to>
        <xdr:sp macro="" textlink="">
          <xdr:nvSpPr>
            <xdr:cNvPr id="5376" name="Control 256" hidden="1">
              <a:extLst>
                <a:ext uri="{63B3BB69-23CF-44E3-9099-C40C66FF867C}">
                  <a14:compatExt spid="_x0000_s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342900</xdr:colOff>
          <xdr:row>36</xdr:row>
          <xdr:rowOff>47625</xdr:rowOff>
        </xdr:to>
        <xdr:sp macro="" textlink="">
          <xdr:nvSpPr>
            <xdr:cNvPr id="5377" name="Control 257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11</xdr:col>
          <xdr:colOff>342900</xdr:colOff>
          <xdr:row>36</xdr:row>
          <xdr:rowOff>47625</xdr:rowOff>
        </xdr:to>
        <xdr:sp macro="" textlink="">
          <xdr:nvSpPr>
            <xdr:cNvPr id="5378" name="Control 258" hidden="1">
              <a:extLst>
                <a:ext uri="{63B3BB69-23CF-44E3-9099-C40C66FF867C}">
                  <a14:compatExt spid="_x0000_s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12</xdr:col>
          <xdr:colOff>342900</xdr:colOff>
          <xdr:row>36</xdr:row>
          <xdr:rowOff>47625</xdr:rowOff>
        </xdr:to>
        <xdr:sp macro="" textlink="">
          <xdr:nvSpPr>
            <xdr:cNvPr id="5379" name="Control 259" hidden="1">
              <a:extLst>
                <a:ext uri="{63B3BB69-23CF-44E3-9099-C40C66FF867C}">
                  <a14:compatExt spid="_x0000_s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342900</xdr:colOff>
          <xdr:row>36</xdr:row>
          <xdr:rowOff>47625</xdr:rowOff>
        </xdr:to>
        <xdr:sp macro="" textlink="">
          <xdr:nvSpPr>
            <xdr:cNvPr id="5380" name="Control 260" hidden="1">
              <a:extLst>
                <a:ext uri="{63B3BB69-23CF-44E3-9099-C40C66FF867C}">
                  <a14:compatExt spid="_x0000_s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342900</xdr:colOff>
          <xdr:row>36</xdr:row>
          <xdr:rowOff>47625</xdr:rowOff>
        </xdr:to>
        <xdr:sp macro="" textlink="">
          <xdr:nvSpPr>
            <xdr:cNvPr id="5381" name="Control 261" hidden="1">
              <a:extLst>
                <a:ext uri="{63B3BB69-23CF-44E3-9099-C40C66FF867C}">
                  <a14:compatExt spid="_x0000_s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342900</xdr:colOff>
          <xdr:row>36</xdr:row>
          <xdr:rowOff>47625</xdr:rowOff>
        </xdr:to>
        <xdr:sp macro="" textlink="">
          <xdr:nvSpPr>
            <xdr:cNvPr id="5382" name="Control 262" hidden="1">
              <a:extLst>
                <a:ext uri="{63B3BB69-23CF-44E3-9099-C40C66FF867C}">
                  <a14:compatExt spid="_x0000_s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342900</xdr:colOff>
          <xdr:row>36</xdr:row>
          <xdr:rowOff>47625</xdr:rowOff>
        </xdr:to>
        <xdr:sp macro="" textlink="">
          <xdr:nvSpPr>
            <xdr:cNvPr id="5383" name="Control 263" hidden="1">
              <a:extLst>
                <a:ext uri="{63B3BB69-23CF-44E3-9099-C40C66FF867C}">
                  <a14:compatExt spid="_x0000_s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22</xdr:col>
          <xdr:colOff>523875</xdr:colOff>
          <xdr:row>36</xdr:row>
          <xdr:rowOff>47625</xdr:rowOff>
        </xdr:to>
        <xdr:sp macro="" textlink="">
          <xdr:nvSpPr>
            <xdr:cNvPr id="5384" name="Control 264" hidden="1">
              <a:extLst>
                <a:ext uri="{63B3BB69-23CF-44E3-9099-C40C66FF867C}">
                  <a14:compatExt spid="_x0000_s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7</xdr:col>
          <xdr:colOff>342900</xdr:colOff>
          <xdr:row>37</xdr:row>
          <xdr:rowOff>47625</xdr:rowOff>
        </xdr:to>
        <xdr:sp macro="" textlink="">
          <xdr:nvSpPr>
            <xdr:cNvPr id="5385" name="Control 265" hidden="1">
              <a:extLst>
                <a:ext uri="{63B3BB69-23CF-44E3-9099-C40C66FF867C}">
                  <a14:compatExt spid="_x0000_s5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342900</xdr:colOff>
          <xdr:row>37</xdr:row>
          <xdr:rowOff>47625</xdr:rowOff>
        </xdr:to>
        <xdr:sp macro="" textlink="">
          <xdr:nvSpPr>
            <xdr:cNvPr id="5386" name="Control 266" hidden="1">
              <a:extLst>
                <a:ext uri="{63B3BB69-23CF-44E3-9099-C40C66FF867C}">
                  <a14:compatExt spid="_x0000_s5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9</xdr:col>
          <xdr:colOff>342900</xdr:colOff>
          <xdr:row>37</xdr:row>
          <xdr:rowOff>47625</xdr:rowOff>
        </xdr:to>
        <xdr:sp macro="" textlink="">
          <xdr:nvSpPr>
            <xdr:cNvPr id="5387" name="Control 267" hidden="1">
              <a:extLst>
                <a:ext uri="{63B3BB69-23CF-44E3-9099-C40C66FF867C}">
                  <a14:compatExt spid="_x0000_s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342900</xdr:colOff>
          <xdr:row>37</xdr:row>
          <xdr:rowOff>47625</xdr:rowOff>
        </xdr:to>
        <xdr:sp macro="" textlink="">
          <xdr:nvSpPr>
            <xdr:cNvPr id="5388" name="Control 268" hidden="1">
              <a:extLst>
                <a:ext uri="{63B3BB69-23CF-44E3-9099-C40C66FF867C}">
                  <a14:compatExt spid="_x0000_s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11</xdr:col>
          <xdr:colOff>342900</xdr:colOff>
          <xdr:row>37</xdr:row>
          <xdr:rowOff>47625</xdr:rowOff>
        </xdr:to>
        <xdr:sp macro="" textlink="">
          <xdr:nvSpPr>
            <xdr:cNvPr id="5389" name="Control 269" hidden="1">
              <a:extLst>
                <a:ext uri="{63B3BB69-23CF-44E3-9099-C40C66FF867C}">
                  <a14:compatExt spid="_x0000_s5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342900</xdr:colOff>
          <xdr:row>37</xdr:row>
          <xdr:rowOff>47625</xdr:rowOff>
        </xdr:to>
        <xdr:sp macro="" textlink="">
          <xdr:nvSpPr>
            <xdr:cNvPr id="5390" name="Control 270" hidden="1">
              <a:extLst>
                <a:ext uri="{63B3BB69-23CF-44E3-9099-C40C66FF867C}">
                  <a14:compatExt spid="_x0000_s5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342900</xdr:colOff>
          <xdr:row>37</xdr:row>
          <xdr:rowOff>47625</xdr:rowOff>
        </xdr:to>
        <xdr:sp macro="" textlink="">
          <xdr:nvSpPr>
            <xdr:cNvPr id="5391" name="Control 271" hidden="1">
              <a:extLst>
                <a:ext uri="{63B3BB69-23CF-44E3-9099-C40C66FF867C}">
                  <a14:compatExt spid="_x0000_s5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342900</xdr:colOff>
          <xdr:row>37</xdr:row>
          <xdr:rowOff>47625</xdr:rowOff>
        </xdr:to>
        <xdr:sp macro="" textlink="">
          <xdr:nvSpPr>
            <xdr:cNvPr id="5392" name="Control 272" hidden="1">
              <a:extLst>
                <a:ext uri="{63B3BB69-23CF-44E3-9099-C40C66FF867C}">
                  <a14:compatExt spid="_x0000_s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342900</xdr:colOff>
          <xdr:row>37</xdr:row>
          <xdr:rowOff>47625</xdr:rowOff>
        </xdr:to>
        <xdr:sp macro="" textlink="">
          <xdr:nvSpPr>
            <xdr:cNvPr id="5393" name="Control 273" hidden="1">
              <a:extLst>
                <a:ext uri="{63B3BB69-23CF-44E3-9099-C40C66FF867C}">
                  <a14:compatExt spid="_x0000_s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342900</xdr:colOff>
          <xdr:row>37</xdr:row>
          <xdr:rowOff>47625</xdr:rowOff>
        </xdr:to>
        <xdr:sp macro="" textlink="">
          <xdr:nvSpPr>
            <xdr:cNvPr id="5394" name="Control 274" hidden="1">
              <a:extLst>
                <a:ext uri="{63B3BB69-23CF-44E3-9099-C40C66FF867C}">
                  <a14:compatExt spid="_x0000_s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22</xdr:col>
          <xdr:colOff>523875</xdr:colOff>
          <xdr:row>37</xdr:row>
          <xdr:rowOff>47625</xdr:rowOff>
        </xdr:to>
        <xdr:sp macro="" textlink="">
          <xdr:nvSpPr>
            <xdr:cNvPr id="5395" name="Control 275" hidden="1">
              <a:extLst>
                <a:ext uri="{63B3BB69-23CF-44E3-9099-C40C66FF867C}">
                  <a14:compatExt spid="_x0000_s5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7</xdr:col>
          <xdr:colOff>342900</xdr:colOff>
          <xdr:row>38</xdr:row>
          <xdr:rowOff>57150</xdr:rowOff>
        </xdr:to>
        <xdr:sp macro="" textlink="">
          <xdr:nvSpPr>
            <xdr:cNvPr id="5396" name="Control 276" hidden="1">
              <a:extLst>
                <a:ext uri="{63B3BB69-23CF-44E3-9099-C40C66FF867C}">
                  <a14:compatExt spid="_x0000_s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8</xdr:col>
          <xdr:colOff>342900</xdr:colOff>
          <xdr:row>38</xdr:row>
          <xdr:rowOff>57150</xdr:rowOff>
        </xdr:to>
        <xdr:sp macro="" textlink="">
          <xdr:nvSpPr>
            <xdr:cNvPr id="5397" name="Control 277" hidden="1">
              <a:extLst>
                <a:ext uri="{63B3BB69-23CF-44E3-9099-C40C66FF867C}">
                  <a14:compatExt spid="_x0000_s5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9</xdr:col>
          <xdr:colOff>342900</xdr:colOff>
          <xdr:row>38</xdr:row>
          <xdr:rowOff>57150</xdr:rowOff>
        </xdr:to>
        <xdr:sp macro="" textlink="">
          <xdr:nvSpPr>
            <xdr:cNvPr id="5398" name="Control 278" hidden="1">
              <a:extLst>
                <a:ext uri="{63B3BB69-23CF-44E3-9099-C40C66FF867C}">
                  <a14:compatExt spid="_x0000_s5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342900</xdr:colOff>
          <xdr:row>38</xdr:row>
          <xdr:rowOff>57150</xdr:rowOff>
        </xdr:to>
        <xdr:sp macro="" textlink="">
          <xdr:nvSpPr>
            <xdr:cNvPr id="5399" name="Control 279" hidden="1">
              <a:extLst>
                <a:ext uri="{63B3BB69-23CF-44E3-9099-C40C66FF867C}">
                  <a14:compatExt spid="_x0000_s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11</xdr:col>
          <xdr:colOff>342900</xdr:colOff>
          <xdr:row>38</xdr:row>
          <xdr:rowOff>57150</xdr:rowOff>
        </xdr:to>
        <xdr:sp macro="" textlink="">
          <xdr:nvSpPr>
            <xdr:cNvPr id="5400" name="Control 280" hidden="1">
              <a:extLst>
                <a:ext uri="{63B3BB69-23CF-44E3-9099-C40C66FF867C}">
                  <a14:compatExt spid="_x0000_s5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12</xdr:col>
          <xdr:colOff>342900</xdr:colOff>
          <xdr:row>38</xdr:row>
          <xdr:rowOff>57150</xdr:rowOff>
        </xdr:to>
        <xdr:sp macro="" textlink="">
          <xdr:nvSpPr>
            <xdr:cNvPr id="5401" name="Control 281" hidden="1">
              <a:extLst>
                <a:ext uri="{63B3BB69-23CF-44E3-9099-C40C66FF867C}">
                  <a14:compatExt spid="_x0000_s5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342900</xdr:colOff>
          <xdr:row>38</xdr:row>
          <xdr:rowOff>57150</xdr:rowOff>
        </xdr:to>
        <xdr:sp macro="" textlink="">
          <xdr:nvSpPr>
            <xdr:cNvPr id="5402" name="Control 282" hidden="1">
              <a:extLst>
                <a:ext uri="{63B3BB69-23CF-44E3-9099-C40C66FF867C}">
                  <a14:compatExt spid="_x0000_s5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342900</xdr:colOff>
          <xdr:row>38</xdr:row>
          <xdr:rowOff>57150</xdr:rowOff>
        </xdr:to>
        <xdr:sp macro="" textlink="">
          <xdr:nvSpPr>
            <xdr:cNvPr id="5403" name="Control 283" hidden="1">
              <a:extLst>
                <a:ext uri="{63B3BB69-23CF-44E3-9099-C40C66FF867C}">
                  <a14:compatExt spid="_x0000_s5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342900</xdr:colOff>
          <xdr:row>38</xdr:row>
          <xdr:rowOff>57150</xdr:rowOff>
        </xdr:to>
        <xdr:sp macro="" textlink="">
          <xdr:nvSpPr>
            <xdr:cNvPr id="5404" name="Control 284" hidden="1">
              <a:extLst>
                <a:ext uri="{63B3BB69-23CF-44E3-9099-C40C66FF867C}">
                  <a14:compatExt spid="_x0000_s5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342900</xdr:colOff>
          <xdr:row>38</xdr:row>
          <xdr:rowOff>57150</xdr:rowOff>
        </xdr:to>
        <xdr:sp macro="" textlink="">
          <xdr:nvSpPr>
            <xdr:cNvPr id="5405" name="Control 285" hidden="1">
              <a:extLst>
                <a:ext uri="{63B3BB69-23CF-44E3-9099-C40C66FF867C}">
                  <a14:compatExt spid="_x0000_s5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7</xdr:col>
          <xdr:colOff>342900</xdr:colOff>
          <xdr:row>41</xdr:row>
          <xdr:rowOff>47625</xdr:rowOff>
        </xdr:to>
        <xdr:sp macro="" textlink="">
          <xdr:nvSpPr>
            <xdr:cNvPr id="5406" name="Control 286" hidden="1">
              <a:extLst>
                <a:ext uri="{63B3BB69-23CF-44E3-9099-C40C66FF867C}">
                  <a14:compatExt spid="_x0000_s5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342900</xdr:colOff>
          <xdr:row>41</xdr:row>
          <xdr:rowOff>47625</xdr:rowOff>
        </xdr:to>
        <xdr:sp macro="" textlink="">
          <xdr:nvSpPr>
            <xdr:cNvPr id="5407" name="Control 287" hidden="1">
              <a:extLst>
                <a:ext uri="{63B3BB69-23CF-44E3-9099-C40C66FF867C}">
                  <a14:compatExt spid="_x0000_s5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9</xdr:col>
          <xdr:colOff>342900</xdr:colOff>
          <xdr:row>41</xdr:row>
          <xdr:rowOff>47625</xdr:rowOff>
        </xdr:to>
        <xdr:sp macro="" textlink="">
          <xdr:nvSpPr>
            <xdr:cNvPr id="5408" name="Control 288" hidden="1">
              <a:extLst>
                <a:ext uri="{63B3BB69-23CF-44E3-9099-C40C66FF867C}">
                  <a14:compatExt spid="_x0000_s5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342900</xdr:colOff>
          <xdr:row>41</xdr:row>
          <xdr:rowOff>47625</xdr:rowOff>
        </xdr:to>
        <xdr:sp macro="" textlink="">
          <xdr:nvSpPr>
            <xdr:cNvPr id="5409" name="Control 289" hidden="1">
              <a:extLst>
                <a:ext uri="{63B3BB69-23CF-44E3-9099-C40C66FF867C}">
                  <a14:compatExt spid="_x0000_s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11</xdr:col>
          <xdr:colOff>342900</xdr:colOff>
          <xdr:row>41</xdr:row>
          <xdr:rowOff>47625</xdr:rowOff>
        </xdr:to>
        <xdr:sp macro="" textlink="">
          <xdr:nvSpPr>
            <xdr:cNvPr id="5410" name="Control 290" hidden="1">
              <a:extLst>
                <a:ext uri="{63B3BB69-23CF-44E3-9099-C40C66FF867C}">
                  <a14:compatExt spid="_x0000_s5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342900</xdr:colOff>
          <xdr:row>41</xdr:row>
          <xdr:rowOff>47625</xdr:rowOff>
        </xdr:to>
        <xdr:sp macro="" textlink="">
          <xdr:nvSpPr>
            <xdr:cNvPr id="5411" name="Control 291" hidden="1">
              <a:extLst>
                <a:ext uri="{63B3BB69-23CF-44E3-9099-C40C66FF867C}">
                  <a14:compatExt spid="_x0000_s5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342900</xdr:colOff>
          <xdr:row>41</xdr:row>
          <xdr:rowOff>47625</xdr:rowOff>
        </xdr:to>
        <xdr:sp macro="" textlink="">
          <xdr:nvSpPr>
            <xdr:cNvPr id="5412" name="Control 292" hidden="1">
              <a:extLst>
                <a:ext uri="{63B3BB69-23CF-44E3-9099-C40C66FF867C}">
                  <a14:compatExt spid="_x0000_s5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14</xdr:col>
          <xdr:colOff>342900</xdr:colOff>
          <xdr:row>41</xdr:row>
          <xdr:rowOff>47625</xdr:rowOff>
        </xdr:to>
        <xdr:sp macro="" textlink="">
          <xdr:nvSpPr>
            <xdr:cNvPr id="5413" name="Control 293" hidden="1">
              <a:extLst>
                <a:ext uri="{63B3BB69-23CF-44E3-9099-C40C66FF867C}">
                  <a14:compatExt spid="_x0000_s5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40</xdr:row>
          <xdr:rowOff>0</xdr:rowOff>
        </xdr:from>
        <xdr:to>
          <xdr:col>15</xdr:col>
          <xdr:colOff>342900</xdr:colOff>
          <xdr:row>41</xdr:row>
          <xdr:rowOff>47625</xdr:rowOff>
        </xdr:to>
        <xdr:sp macro="" textlink="">
          <xdr:nvSpPr>
            <xdr:cNvPr id="5414" name="Control 294" hidden="1">
              <a:extLst>
                <a:ext uri="{63B3BB69-23CF-44E3-9099-C40C66FF867C}">
                  <a14:compatExt spid="_x0000_s5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16</xdr:col>
          <xdr:colOff>342900</xdr:colOff>
          <xdr:row>41</xdr:row>
          <xdr:rowOff>47625</xdr:rowOff>
        </xdr:to>
        <xdr:sp macro="" textlink="">
          <xdr:nvSpPr>
            <xdr:cNvPr id="5415" name="Control 295" hidden="1">
              <a:extLst>
                <a:ext uri="{63B3BB69-23CF-44E3-9099-C40C66FF867C}">
                  <a14:compatExt spid="_x0000_s5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22</xdr:col>
          <xdr:colOff>523875</xdr:colOff>
          <xdr:row>41</xdr:row>
          <xdr:rowOff>47625</xdr:rowOff>
        </xdr:to>
        <xdr:sp macro="" textlink="">
          <xdr:nvSpPr>
            <xdr:cNvPr id="5416" name="Control 296" hidden="1">
              <a:extLst>
                <a:ext uri="{63B3BB69-23CF-44E3-9099-C40C66FF867C}">
                  <a14:compatExt spid="_x0000_s5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7</xdr:col>
          <xdr:colOff>342900</xdr:colOff>
          <xdr:row>42</xdr:row>
          <xdr:rowOff>47625</xdr:rowOff>
        </xdr:to>
        <xdr:sp macro="" textlink="">
          <xdr:nvSpPr>
            <xdr:cNvPr id="5417" name="Control 297" hidden="1">
              <a:extLst>
                <a:ext uri="{63B3BB69-23CF-44E3-9099-C40C66FF867C}">
                  <a14:compatExt spid="_x0000_s5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8</xdr:col>
          <xdr:colOff>342900</xdr:colOff>
          <xdr:row>42</xdr:row>
          <xdr:rowOff>47625</xdr:rowOff>
        </xdr:to>
        <xdr:sp macro="" textlink="">
          <xdr:nvSpPr>
            <xdr:cNvPr id="5418" name="Control 298" hidden="1">
              <a:extLst>
                <a:ext uri="{63B3BB69-23CF-44E3-9099-C40C66FF867C}">
                  <a14:compatExt spid="_x0000_s5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9</xdr:col>
          <xdr:colOff>342900</xdr:colOff>
          <xdr:row>42</xdr:row>
          <xdr:rowOff>47625</xdr:rowOff>
        </xdr:to>
        <xdr:sp macro="" textlink="">
          <xdr:nvSpPr>
            <xdr:cNvPr id="5419" name="Control 299" hidden="1">
              <a:extLst>
                <a:ext uri="{63B3BB69-23CF-44E3-9099-C40C66FF867C}">
                  <a14:compatExt spid="_x0000_s5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342900</xdr:colOff>
          <xdr:row>42</xdr:row>
          <xdr:rowOff>47625</xdr:rowOff>
        </xdr:to>
        <xdr:sp macro="" textlink="">
          <xdr:nvSpPr>
            <xdr:cNvPr id="5420" name="Control 300" hidden="1">
              <a:extLst>
                <a:ext uri="{63B3BB69-23CF-44E3-9099-C40C66FF867C}">
                  <a14:compatExt spid="_x0000_s5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11</xdr:col>
          <xdr:colOff>342900</xdr:colOff>
          <xdr:row>42</xdr:row>
          <xdr:rowOff>47625</xdr:rowOff>
        </xdr:to>
        <xdr:sp macro="" textlink="">
          <xdr:nvSpPr>
            <xdr:cNvPr id="5421" name="Control 301" hidden="1">
              <a:extLst>
                <a:ext uri="{63B3BB69-23CF-44E3-9099-C40C66FF867C}">
                  <a14:compatExt spid="_x0000_s5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12</xdr:col>
          <xdr:colOff>342900</xdr:colOff>
          <xdr:row>42</xdr:row>
          <xdr:rowOff>47625</xdr:rowOff>
        </xdr:to>
        <xdr:sp macro="" textlink="">
          <xdr:nvSpPr>
            <xdr:cNvPr id="5422" name="Control 302" hidden="1">
              <a:extLst>
                <a:ext uri="{63B3BB69-23CF-44E3-9099-C40C66FF867C}">
                  <a14:compatExt spid="_x0000_s5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342900</xdr:colOff>
          <xdr:row>42</xdr:row>
          <xdr:rowOff>47625</xdr:rowOff>
        </xdr:to>
        <xdr:sp macro="" textlink="">
          <xdr:nvSpPr>
            <xdr:cNvPr id="5423" name="Control 303" hidden="1">
              <a:extLst>
                <a:ext uri="{63B3BB69-23CF-44E3-9099-C40C66FF867C}">
                  <a14:compatExt spid="_x0000_s5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14</xdr:col>
          <xdr:colOff>342900</xdr:colOff>
          <xdr:row>42</xdr:row>
          <xdr:rowOff>47625</xdr:rowOff>
        </xdr:to>
        <xdr:sp macro="" textlink="">
          <xdr:nvSpPr>
            <xdr:cNvPr id="5424" name="Control 304" hidden="1">
              <a:extLst>
                <a:ext uri="{63B3BB69-23CF-44E3-9099-C40C66FF867C}">
                  <a14:compatExt spid="_x0000_s5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41</xdr:row>
          <xdr:rowOff>0</xdr:rowOff>
        </xdr:from>
        <xdr:to>
          <xdr:col>15</xdr:col>
          <xdr:colOff>342900</xdr:colOff>
          <xdr:row>42</xdr:row>
          <xdr:rowOff>47625</xdr:rowOff>
        </xdr:to>
        <xdr:sp macro="" textlink="">
          <xdr:nvSpPr>
            <xdr:cNvPr id="5425" name="Control 305" hidden="1">
              <a:extLst>
                <a:ext uri="{63B3BB69-23CF-44E3-9099-C40C66FF867C}">
                  <a14:compatExt spid="_x0000_s5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16</xdr:col>
          <xdr:colOff>342900</xdr:colOff>
          <xdr:row>42</xdr:row>
          <xdr:rowOff>47625</xdr:rowOff>
        </xdr:to>
        <xdr:sp macro="" textlink="">
          <xdr:nvSpPr>
            <xdr:cNvPr id="5426" name="Control 306" hidden="1">
              <a:extLst>
                <a:ext uri="{63B3BB69-23CF-44E3-9099-C40C66FF867C}">
                  <a14:compatExt spid="_x0000_s5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22</xdr:col>
          <xdr:colOff>523875</xdr:colOff>
          <xdr:row>42</xdr:row>
          <xdr:rowOff>47625</xdr:rowOff>
        </xdr:to>
        <xdr:sp macro="" textlink="">
          <xdr:nvSpPr>
            <xdr:cNvPr id="5427" name="Control 307" hidden="1">
              <a:extLst>
                <a:ext uri="{63B3BB69-23CF-44E3-9099-C40C66FF867C}">
                  <a14:compatExt spid="_x0000_s5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7</xdr:col>
          <xdr:colOff>342900</xdr:colOff>
          <xdr:row>43</xdr:row>
          <xdr:rowOff>47625</xdr:rowOff>
        </xdr:to>
        <xdr:sp macro="" textlink="">
          <xdr:nvSpPr>
            <xdr:cNvPr id="5428" name="Control 308" hidden="1">
              <a:extLst>
                <a:ext uri="{63B3BB69-23CF-44E3-9099-C40C66FF867C}">
                  <a14:compatExt spid="_x0000_s5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342900</xdr:colOff>
          <xdr:row>43</xdr:row>
          <xdr:rowOff>47625</xdr:rowOff>
        </xdr:to>
        <xdr:sp macro="" textlink="">
          <xdr:nvSpPr>
            <xdr:cNvPr id="5429" name="Control 309" hidden="1">
              <a:extLst>
                <a:ext uri="{63B3BB69-23CF-44E3-9099-C40C66FF867C}">
                  <a14:compatExt spid="_x0000_s5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9</xdr:col>
          <xdr:colOff>342900</xdr:colOff>
          <xdr:row>43</xdr:row>
          <xdr:rowOff>47625</xdr:rowOff>
        </xdr:to>
        <xdr:sp macro="" textlink="">
          <xdr:nvSpPr>
            <xdr:cNvPr id="5430" name="Control 310" hidden="1">
              <a:extLst>
                <a:ext uri="{63B3BB69-23CF-44E3-9099-C40C66FF867C}">
                  <a14:compatExt spid="_x0000_s5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342900</xdr:colOff>
          <xdr:row>43</xdr:row>
          <xdr:rowOff>47625</xdr:rowOff>
        </xdr:to>
        <xdr:sp macro="" textlink="">
          <xdr:nvSpPr>
            <xdr:cNvPr id="5431" name="Control 311" hidden="1">
              <a:extLst>
                <a:ext uri="{63B3BB69-23CF-44E3-9099-C40C66FF867C}">
                  <a14:compatExt spid="_x0000_s5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11</xdr:col>
          <xdr:colOff>342900</xdr:colOff>
          <xdr:row>43</xdr:row>
          <xdr:rowOff>47625</xdr:rowOff>
        </xdr:to>
        <xdr:sp macro="" textlink="">
          <xdr:nvSpPr>
            <xdr:cNvPr id="5432" name="Control 312" hidden="1">
              <a:extLst>
                <a:ext uri="{63B3BB69-23CF-44E3-9099-C40C66FF867C}">
                  <a14:compatExt spid="_x0000_s5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342900</xdr:colOff>
          <xdr:row>43</xdr:row>
          <xdr:rowOff>47625</xdr:rowOff>
        </xdr:to>
        <xdr:sp macro="" textlink="">
          <xdr:nvSpPr>
            <xdr:cNvPr id="5433" name="Control 313" hidden="1">
              <a:extLst>
                <a:ext uri="{63B3BB69-23CF-44E3-9099-C40C66FF867C}">
                  <a14:compatExt spid="_x0000_s5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342900</xdr:colOff>
          <xdr:row>43</xdr:row>
          <xdr:rowOff>47625</xdr:rowOff>
        </xdr:to>
        <xdr:sp macro="" textlink="">
          <xdr:nvSpPr>
            <xdr:cNvPr id="5434" name="Control 314" hidden="1">
              <a:extLst>
                <a:ext uri="{63B3BB69-23CF-44E3-9099-C40C66FF867C}">
                  <a14:compatExt spid="_x0000_s5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14</xdr:col>
          <xdr:colOff>342900</xdr:colOff>
          <xdr:row>43</xdr:row>
          <xdr:rowOff>47625</xdr:rowOff>
        </xdr:to>
        <xdr:sp macro="" textlink="">
          <xdr:nvSpPr>
            <xdr:cNvPr id="5435" name="Control 315" hidden="1">
              <a:extLst>
                <a:ext uri="{63B3BB69-23CF-44E3-9099-C40C66FF867C}">
                  <a14:compatExt spid="_x0000_s5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42</xdr:row>
          <xdr:rowOff>0</xdr:rowOff>
        </xdr:from>
        <xdr:to>
          <xdr:col>15</xdr:col>
          <xdr:colOff>342900</xdr:colOff>
          <xdr:row>43</xdr:row>
          <xdr:rowOff>47625</xdr:rowOff>
        </xdr:to>
        <xdr:sp macro="" textlink="">
          <xdr:nvSpPr>
            <xdr:cNvPr id="5436" name="Control 316" hidden="1">
              <a:extLst>
                <a:ext uri="{63B3BB69-23CF-44E3-9099-C40C66FF867C}">
                  <a14:compatExt spid="_x0000_s5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16</xdr:col>
          <xdr:colOff>342900</xdr:colOff>
          <xdr:row>43</xdr:row>
          <xdr:rowOff>47625</xdr:rowOff>
        </xdr:to>
        <xdr:sp macro="" textlink="">
          <xdr:nvSpPr>
            <xdr:cNvPr id="5437" name="Control 317" hidden="1">
              <a:extLst>
                <a:ext uri="{63B3BB69-23CF-44E3-9099-C40C66FF867C}">
                  <a14:compatExt spid="_x0000_s5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42</xdr:row>
          <xdr:rowOff>0</xdr:rowOff>
        </xdr:from>
        <xdr:to>
          <xdr:col>22</xdr:col>
          <xdr:colOff>523875</xdr:colOff>
          <xdr:row>43</xdr:row>
          <xdr:rowOff>47625</xdr:rowOff>
        </xdr:to>
        <xdr:sp macro="" textlink="">
          <xdr:nvSpPr>
            <xdr:cNvPr id="5438" name="Control 318" hidden="1">
              <a:extLst>
                <a:ext uri="{63B3BB69-23CF-44E3-9099-C40C66FF867C}">
                  <a14:compatExt spid="_x0000_s5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7</xdr:col>
          <xdr:colOff>342900</xdr:colOff>
          <xdr:row>44</xdr:row>
          <xdr:rowOff>47625</xdr:rowOff>
        </xdr:to>
        <xdr:sp macro="" textlink="">
          <xdr:nvSpPr>
            <xdr:cNvPr id="5439" name="Control 319" hidden="1">
              <a:extLst>
                <a:ext uri="{63B3BB69-23CF-44E3-9099-C40C66FF867C}">
                  <a14:compatExt spid="_x0000_s5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8</xdr:col>
          <xdr:colOff>342900</xdr:colOff>
          <xdr:row>44</xdr:row>
          <xdr:rowOff>47625</xdr:rowOff>
        </xdr:to>
        <xdr:sp macro="" textlink="">
          <xdr:nvSpPr>
            <xdr:cNvPr id="5440" name="Control 320" hidden="1">
              <a:extLst>
                <a:ext uri="{63B3BB69-23CF-44E3-9099-C40C66FF867C}">
                  <a14:compatExt spid="_x0000_s5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9</xdr:col>
          <xdr:colOff>342900</xdr:colOff>
          <xdr:row>44</xdr:row>
          <xdr:rowOff>47625</xdr:rowOff>
        </xdr:to>
        <xdr:sp macro="" textlink="">
          <xdr:nvSpPr>
            <xdr:cNvPr id="5441" name="Control 321" hidden="1">
              <a:extLst>
                <a:ext uri="{63B3BB69-23CF-44E3-9099-C40C66FF867C}">
                  <a14:compatExt spid="_x0000_s5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10</xdr:col>
          <xdr:colOff>342900</xdr:colOff>
          <xdr:row>44</xdr:row>
          <xdr:rowOff>47625</xdr:rowOff>
        </xdr:to>
        <xdr:sp macro="" textlink="">
          <xdr:nvSpPr>
            <xdr:cNvPr id="5442" name="Control 322" hidden="1">
              <a:extLst>
                <a:ext uri="{63B3BB69-23CF-44E3-9099-C40C66FF867C}">
                  <a14:compatExt spid="_x0000_s5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11</xdr:col>
          <xdr:colOff>342900</xdr:colOff>
          <xdr:row>44</xdr:row>
          <xdr:rowOff>47625</xdr:rowOff>
        </xdr:to>
        <xdr:sp macro="" textlink="">
          <xdr:nvSpPr>
            <xdr:cNvPr id="5443" name="Control 323" hidden="1">
              <a:extLst>
                <a:ext uri="{63B3BB69-23CF-44E3-9099-C40C66FF867C}">
                  <a14:compatExt spid="_x0000_s5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12</xdr:col>
          <xdr:colOff>342900</xdr:colOff>
          <xdr:row>44</xdr:row>
          <xdr:rowOff>47625</xdr:rowOff>
        </xdr:to>
        <xdr:sp macro="" textlink="">
          <xdr:nvSpPr>
            <xdr:cNvPr id="5444" name="Control 324" hidden="1">
              <a:extLst>
                <a:ext uri="{63B3BB69-23CF-44E3-9099-C40C66FF867C}">
                  <a14:compatExt spid="_x0000_s5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342900</xdr:colOff>
          <xdr:row>44</xdr:row>
          <xdr:rowOff>47625</xdr:rowOff>
        </xdr:to>
        <xdr:sp macro="" textlink="">
          <xdr:nvSpPr>
            <xdr:cNvPr id="5445" name="Control 325" hidden="1">
              <a:extLst>
                <a:ext uri="{63B3BB69-23CF-44E3-9099-C40C66FF867C}">
                  <a14:compatExt spid="_x0000_s5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14</xdr:col>
          <xdr:colOff>342900</xdr:colOff>
          <xdr:row>44</xdr:row>
          <xdr:rowOff>47625</xdr:rowOff>
        </xdr:to>
        <xdr:sp macro="" textlink="">
          <xdr:nvSpPr>
            <xdr:cNvPr id="5446" name="Control 326" hidden="1">
              <a:extLst>
                <a:ext uri="{63B3BB69-23CF-44E3-9099-C40C66FF867C}">
                  <a14:compatExt spid="_x0000_s5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43</xdr:row>
          <xdr:rowOff>0</xdr:rowOff>
        </xdr:from>
        <xdr:to>
          <xdr:col>15</xdr:col>
          <xdr:colOff>342900</xdr:colOff>
          <xdr:row>44</xdr:row>
          <xdr:rowOff>47625</xdr:rowOff>
        </xdr:to>
        <xdr:sp macro="" textlink="">
          <xdr:nvSpPr>
            <xdr:cNvPr id="5447" name="Control 327" hidden="1">
              <a:extLst>
                <a:ext uri="{63B3BB69-23CF-44E3-9099-C40C66FF867C}">
                  <a14:compatExt spid="_x0000_s5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16</xdr:col>
          <xdr:colOff>342900</xdr:colOff>
          <xdr:row>44</xdr:row>
          <xdr:rowOff>47625</xdr:rowOff>
        </xdr:to>
        <xdr:sp macro="" textlink="">
          <xdr:nvSpPr>
            <xdr:cNvPr id="5448" name="Control 328" hidden="1">
              <a:extLst>
                <a:ext uri="{63B3BB69-23CF-44E3-9099-C40C66FF867C}">
                  <a14:compatExt spid="_x0000_s5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43</xdr:row>
          <xdr:rowOff>0</xdr:rowOff>
        </xdr:from>
        <xdr:to>
          <xdr:col>22</xdr:col>
          <xdr:colOff>523875</xdr:colOff>
          <xdr:row>44</xdr:row>
          <xdr:rowOff>47625</xdr:rowOff>
        </xdr:to>
        <xdr:sp macro="" textlink="">
          <xdr:nvSpPr>
            <xdr:cNvPr id="5449" name="Control 329" hidden="1">
              <a:extLst>
                <a:ext uri="{63B3BB69-23CF-44E3-9099-C40C66FF867C}">
                  <a14:compatExt spid="_x0000_s5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7</xdr:col>
          <xdr:colOff>342900</xdr:colOff>
          <xdr:row>45</xdr:row>
          <xdr:rowOff>47625</xdr:rowOff>
        </xdr:to>
        <xdr:sp macro="" textlink="">
          <xdr:nvSpPr>
            <xdr:cNvPr id="5450" name="Control 330" hidden="1">
              <a:extLst>
                <a:ext uri="{63B3BB69-23CF-44E3-9099-C40C66FF867C}">
                  <a14:compatExt spid="_x0000_s5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8</xdr:col>
          <xdr:colOff>342900</xdr:colOff>
          <xdr:row>45</xdr:row>
          <xdr:rowOff>47625</xdr:rowOff>
        </xdr:to>
        <xdr:sp macro="" textlink="">
          <xdr:nvSpPr>
            <xdr:cNvPr id="5451" name="Control 331" hidden="1">
              <a:extLst>
                <a:ext uri="{63B3BB69-23CF-44E3-9099-C40C66FF867C}">
                  <a14:compatExt spid="_x0000_s5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9</xdr:col>
          <xdr:colOff>342900</xdr:colOff>
          <xdr:row>45</xdr:row>
          <xdr:rowOff>47625</xdr:rowOff>
        </xdr:to>
        <xdr:sp macro="" textlink="">
          <xdr:nvSpPr>
            <xdr:cNvPr id="5452" name="Control 332" hidden="1">
              <a:extLst>
                <a:ext uri="{63B3BB69-23CF-44E3-9099-C40C66FF867C}">
                  <a14:compatExt spid="_x0000_s5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342900</xdr:colOff>
          <xdr:row>45</xdr:row>
          <xdr:rowOff>47625</xdr:rowOff>
        </xdr:to>
        <xdr:sp macro="" textlink="">
          <xdr:nvSpPr>
            <xdr:cNvPr id="5453" name="Control 333" hidden="1">
              <a:extLst>
                <a:ext uri="{63B3BB69-23CF-44E3-9099-C40C66FF867C}">
                  <a14:compatExt spid="_x0000_s5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11</xdr:col>
          <xdr:colOff>342900</xdr:colOff>
          <xdr:row>45</xdr:row>
          <xdr:rowOff>47625</xdr:rowOff>
        </xdr:to>
        <xdr:sp macro="" textlink="">
          <xdr:nvSpPr>
            <xdr:cNvPr id="5454" name="Control 334" hidden="1">
              <a:extLst>
                <a:ext uri="{63B3BB69-23CF-44E3-9099-C40C66FF867C}">
                  <a14:compatExt spid="_x0000_s5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342900</xdr:colOff>
          <xdr:row>45</xdr:row>
          <xdr:rowOff>47625</xdr:rowOff>
        </xdr:to>
        <xdr:sp macro="" textlink="">
          <xdr:nvSpPr>
            <xdr:cNvPr id="5455" name="Control 335" hidden="1">
              <a:extLst>
                <a:ext uri="{63B3BB69-23CF-44E3-9099-C40C66FF867C}">
                  <a14:compatExt spid="_x0000_s5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342900</xdr:colOff>
          <xdr:row>45</xdr:row>
          <xdr:rowOff>47625</xdr:rowOff>
        </xdr:to>
        <xdr:sp macro="" textlink="">
          <xdr:nvSpPr>
            <xdr:cNvPr id="5456" name="Control 336" hidden="1">
              <a:extLst>
                <a:ext uri="{63B3BB69-23CF-44E3-9099-C40C66FF867C}">
                  <a14:compatExt spid="_x0000_s5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14</xdr:col>
          <xdr:colOff>342900</xdr:colOff>
          <xdr:row>45</xdr:row>
          <xdr:rowOff>47625</xdr:rowOff>
        </xdr:to>
        <xdr:sp macro="" textlink="">
          <xdr:nvSpPr>
            <xdr:cNvPr id="5457" name="Control 337" hidden="1">
              <a:extLst>
                <a:ext uri="{63B3BB69-23CF-44E3-9099-C40C66FF867C}">
                  <a14:compatExt spid="_x0000_s5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44</xdr:row>
          <xdr:rowOff>0</xdr:rowOff>
        </xdr:from>
        <xdr:to>
          <xdr:col>15</xdr:col>
          <xdr:colOff>342900</xdr:colOff>
          <xdr:row>45</xdr:row>
          <xdr:rowOff>47625</xdr:rowOff>
        </xdr:to>
        <xdr:sp macro="" textlink="">
          <xdr:nvSpPr>
            <xdr:cNvPr id="5458" name="Control 338" hidden="1">
              <a:extLst>
                <a:ext uri="{63B3BB69-23CF-44E3-9099-C40C66FF867C}">
                  <a14:compatExt spid="_x0000_s5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16</xdr:col>
          <xdr:colOff>342900</xdr:colOff>
          <xdr:row>45</xdr:row>
          <xdr:rowOff>47625</xdr:rowOff>
        </xdr:to>
        <xdr:sp macro="" textlink="">
          <xdr:nvSpPr>
            <xdr:cNvPr id="5459" name="Control 339" hidden="1">
              <a:extLst>
                <a:ext uri="{63B3BB69-23CF-44E3-9099-C40C66FF867C}">
                  <a14:compatExt spid="_x0000_s5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44</xdr:row>
          <xdr:rowOff>0</xdr:rowOff>
        </xdr:from>
        <xdr:to>
          <xdr:col>22</xdr:col>
          <xdr:colOff>523875</xdr:colOff>
          <xdr:row>45</xdr:row>
          <xdr:rowOff>47625</xdr:rowOff>
        </xdr:to>
        <xdr:sp macro="" textlink="">
          <xdr:nvSpPr>
            <xdr:cNvPr id="5460" name="Control 340" hidden="1">
              <a:extLst>
                <a:ext uri="{63B3BB69-23CF-44E3-9099-C40C66FF867C}">
                  <a14:compatExt spid="_x0000_s5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7</xdr:col>
          <xdr:colOff>342900</xdr:colOff>
          <xdr:row>46</xdr:row>
          <xdr:rowOff>47625</xdr:rowOff>
        </xdr:to>
        <xdr:sp macro="" textlink="">
          <xdr:nvSpPr>
            <xdr:cNvPr id="5461" name="Control 341" hidden="1">
              <a:extLst>
                <a:ext uri="{63B3BB69-23CF-44E3-9099-C40C66FF867C}">
                  <a14:compatExt spid="_x0000_s5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8</xdr:col>
          <xdr:colOff>342900</xdr:colOff>
          <xdr:row>46</xdr:row>
          <xdr:rowOff>47625</xdr:rowOff>
        </xdr:to>
        <xdr:sp macro="" textlink="">
          <xdr:nvSpPr>
            <xdr:cNvPr id="5462" name="Control 342" hidden="1">
              <a:extLst>
                <a:ext uri="{63B3BB69-23CF-44E3-9099-C40C66FF867C}">
                  <a14:compatExt spid="_x0000_s5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9</xdr:col>
          <xdr:colOff>342900</xdr:colOff>
          <xdr:row>46</xdr:row>
          <xdr:rowOff>47625</xdr:rowOff>
        </xdr:to>
        <xdr:sp macro="" textlink="">
          <xdr:nvSpPr>
            <xdr:cNvPr id="5463" name="Control 343" hidden="1">
              <a:extLst>
                <a:ext uri="{63B3BB69-23CF-44E3-9099-C40C66FF867C}">
                  <a14:compatExt spid="_x0000_s5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10</xdr:col>
          <xdr:colOff>342900</xdr:colOff>
          <xdr:row>46</xdr:row>
          <xdr:rowOff>47625</xdr:rowOff>
        </xdr:to>
        <xdr:sp macro="" textlink="">
          <xdr:nvSpPr>
            <xdr:cNvPr id="5464" name="Control 344" hidden="1">
              <a:extLst>
                <a:ext uri="{63B3BB69-23CF-44E3-9099-C40C66FF867C}">
                  <a14:compatExt spid="_x0000_s5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11</xdr:col>
          <xdr:colOff>342900</xdr:colOff>
          <xdr:row>46</xdr:row>
          <xdr:rowOff>47625</xdr:rowOff>
        </xdr:to>
        <xdr:sp macro="" textlink="">
          <xdr:nvSpPr>
            <xdr:cNvPr id="5465" name="Control 345" hidden="1">
              <a:extLst>
                <a:ext uri="{63B3BB69-23CF-44E3-9099-C40C66FF867C}">
                  <a14:compatExt spid="_x0000_s5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12</xdr:col>
          <xdr:colOff>342900</xdr:colOff>
          <xdr:row>46</xdr:row>
          <xdr:rowOff>47625</xdr:rowOff>
        </xdr:to>
        <xdr:sp macro="" textlink="">
          <xdr:nvSpPr>
            <xdr:cNvPr id="5466" name="Control 346" hidden="1">
              <a:extLst>
                <a:ext uri="{63B3BB69-23CF-44E3-9099-C40C66FF867C}">
                  <a14:compatExt spid="_x0000_s5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342900</xdr:colOff>
          <xdr:row>46</xdr:row>
          <xdr:rowOff>47625</xdr:rowOff>
        </xdr:to>
        <xdr:sp macro="" textlink="">
          <xdr:nvSpPr>
            <xdr:cNvPr id="5467" name="Control 347" hidden="1">
              <a:extLst>
                <a:ext uri="{63B3BB69-23CF-44E3-9099-C40C66FF867C}">
                  <a14:compatExt spid="_x0000_s5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14</xdr:col>
          <xdr:colOff>342900</xdr:colOff>
          <xdr:row>46</xdr:row>
          <xdr:rowOff>47625</xdr:rowOff>
        </xdr:to>
        <xdr:sp macro="" textlink="">
          <xdr:nvSpPr>
            <xdr:cNvPr id="5468" name="Control 348" hidden="1">
              <a:extLst>
                <a:ext uri="{63B3BB69-23CF-44E3-9099-C40C66FF867C}">
                  <a14:compatExt spid="_x0000_s5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45</xdr:row>
          <xdr:rowOff>0</xdr:rowOff>
        </xdr:from>
        <xdr:to>
          <xdr:col>15</xdr:col>
          <xdr:colOff>342900</xdr:colOff>
          <xdr:row>46</xdr:row>
          <xdr:rowOff>47625</xdr:rowOff>
        </xdr:to>
        <xdr:sp macro="" textlink="">
          <xdr:nvSpPr>
            <xdr:cNvPr id="5469" name="Control 349" hidden="1">
              <a:extLst>
                <a:ext uri="{63B3BB69-23CF-44E3-9099-C40C66FF867C}">
                  <a14:compatExt spid="_x0000_s5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16</xdr:col>
          <xdr:colOff>342900</xdr:colOff>
          <xdr:row>46</xdr:row>
          <xdr:rowOff>47625</xdr:rowOff>
        </xdr:to>
        <xdr:sp macro="" textlink="">
          <xdr:nvSpPr>
            <xdr:cNvPr id="5470" name="Control 350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45</xdr:row>
          <xdr:rowOff>0</xdr:rowOff>
        </xdr:from>
        <xdr:to>
          <xdr:col>22</xdr:col>
          <xdr:colOff>523875</xdr:colOff>
          <xdr:row>46</xdr:row>
          <xdr:rowOff>47625</xdr:rowOff>
        </xdr:to>
        <xdr:sp macro="" textlink="">
          <xdr:nvSpPr>
            <xdr:cNvPr id="5471" name="Control 351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7</xdr:col>
          <xdr:colOff>342900</xdr:colOff>
          <xdr:row>47</xdr:row>
          <xdr:rowOff>47625</xdr:rowOff>
        </xdr:to>
        <xdr:sp macro="" textlink="">
          <xdr:nvSpPr>
            <xdr:cNvPr id="5472" name="Control 352" hidden="1">
              <a:extLst>
                <a:ext uri="{63B3BB69-23CF-44E3-9099-C40C66FF867C}">
                  <a14:compatExt spid="_x0000_s5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342900</xdr:colOff>
          <xdr:row>47</xdr:row>
          <xdr:rowOff>47625</xdr:rowOff>
        </xdr:to>
        <xdr:sp macro="" textlink="">
          <xdr:nvSpPr>
            <xdr:cNvPr id="5473" name="Control 353" hidden="1">
              <a:extLst>
                <a:ext uri="{63B3BB69-23CF-44E3-9099-C40C66FF867C}">
                  <a14:compatExt spid="_x0000_s5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9</xdr:col>
          <xdr:colOff>342900</xdr:colOff>
          <xdr:row>47</xdr:row>
          <xdr:rowOff>47625</xdr:rowOff>
        </xdr:to>
        <xdr:sp macro="" textlink="">
          <xdr:nvSpPr>
            <xdr:cNvPr id="5474" name="Control 354" hidden="1">
              <a:extLst>
                <a:ext uri="{63B3BB69-23CF-44E3-9099-C40C66FF867C}">
                  <a14:compatExt spid="_x0000_s5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342900</xdr:colOff>
          <xdr:row>47</xdr:row>
          <xdr:rowOff>47625</xdr:rowOff>
        </xdr:to>
        <xdr:sp macro="" textlink="">
          <xdr:nvSpPr>
            <xdr:cNvPr id="5475" name="Control 355" hidden="1">
              <a:extLst>
                <a:ext uri="{63B3BB69-23CF-44E3-9099-C40C66FF867C}">
                  <a14:compatExt spid="_x0000_s5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11</xdr:col>
          <xdr:colOff>342900</xdr:colOff>
          <xdr:row>47</xdr:row>
          <xdr:rowOff>47625</xdr:rowOff>
        </xdr:to>
        <xdr:sp macro="" textlink="">
          <xdr:nvSpPr>
            <xdr:cNvPr id="5476" name="Control 356" hidden="1">
              <a:extLst>
                <a:ext uri="{63B3BB69-23CF-44E3-9099-C40C66FF867C}">
                  <a14:compatExt spid="_x0000_s5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342900</xdr:colOff>
          <xdr:row>47</xdr:row>
          <xdr:rowOff>47625</xdr:rowOff>
        </xdr:to>
        <xdr:sp macro="" textlink="">
          <xdr:nvSpPr>
            <xdr:cNvPr id="5477" name="Control 357" hidden="1">
              <a:extLst>
                <a:ext uri="{63B3BB69-23CF-44E3-9099-C40C66FF867C}">
                  <a14:compatExt spid="_x0000_s5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342900</xdr:colOff>
          <xdr:row>47</xdr:row>
          <xdr:rowOff>47625</xdr:rowOff>
        </xdr:to>
        <xdr:sp macro="" textlink="">
          <xdr:nvSpPr>
            <xdr:cNvPr id="5478" name="Control 358" hidden="1">
              <a:extLst>
                <a:ext uri="{63B3BB69-23CF-44E3-9099-C40C66FF867C}">
                  <a14:compatExt spid="_x0000_s5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14</xdr:col>
          <xdr:colOff>342900</xdr:colOff>
          <xdr:row>47</xdr:row>
          <xdr:rowOff>47625</xdr:rowOff>
        </xdr:to>
        <xdr:sp macro="" textlink="">
          <xdr:nvSpPr>
            <xdr:cNvPr id="5479" name="Control 359" hidden="1">
              <a:extLst>
                <a:ext uri="{63B3BB69-23CF-44E3-9099-C40C66FF867C}">
                  <a14:compatExt spid="_x0000_s5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46</xdr:row>
          <xdr:rowOff>0</xdr:rowOff>
        </xdr:from>
        <xdr:to>
          <xdr:col>15</xdr:col>
          <xdr:colOff>342900</xdr:colOff>
          <xdr:row>47</xdr:row>
          <xdr:rowOff>47625</xdr:rowOff>
        </xdr:to>
        <xdr:sp macro="" textlink="">
          <xdr:nvSpPr>
            <xdr:cNvPr id="5480" name="Control 360" hidden="1">
              <a:extLst>
                <a:ext uri="{63B3BB69-23CF-44E3-9099-C40C66FF867C}">
                  <a14:compatExt spid="_x0000_s5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16</xdr:col>
          <xdr:colOff>342900</xdr:colOff>
          <xdr:row>47</xdr:row>
          <xdr:rowOff>47625</xdr:rowOff>
        </xdr:to>
        <xdr:sp macro="" textlink="">
          <xdr:nvSpPr>
            <xdr:cNvPr id="5481" name="Control 361" hidden="1">
              <a:extLst>
                <a:ext uri="{63B3BB69-23CF-44E3-9099-C40C66FF867C}">
                  <a14:compatExt spid="_x0000_s5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46</xdr:row>
          <xdr:rowOff>0</xdr:rowOff>
        </xdr:from>
        <xdr:to>
          <xdr:col>22</xdr:col>
          <xdr:colOff>523875</xdr:colOff>
          <xdr:row>47</xdr:row>
          <xdr:rowOff>47625</xdr:rowOff>
        </xdr:to>
        <xdr:sp macro="" textlink="">
          <xdr:nvSpPr>
            <xdr:cNvPr id="5482" name="Control 362" hidden="1">
              <a:extLst>
                <a:ext uri="{63B3BB69-23CF-44E3-9099-C40C66FF867C}">
                  <a14:compatExt spid="_x0000_s5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7</xdr:col>
          <xdr:colOff>342900</xdr:colOff>
          <xdr:row>48</xdr:row>
          <xdr:rowOff>47625</xdr:rowOff>
        </xdr:to>
        <xdr:sp macro="" textlink="">
          <xdr:nvSpPr>
            <xdr:cNvPr id="5483" name="Control 363" hidden="1">
              <a:extLst>
                <a:ext uri="{63B3BB69-23CF-44E3-9099-C40C66FF867C}">
                  <a14:compatExt spid="_x0000_s5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8</xdr:col>
          <xdr:colOff>342900</xdr:colOff>
          <xdr:row>48</xdr:row>
          <xdr:rowOff>47625</xdr:rowOff>
        </xdr:to>
        <xdr:sp macro="" textlink="">
          <xdr:nvSpPr>
            <xdr:cNvPr id="5484" name="Control 364" hidden="1">
              <a:extLst>
                <a:ext uri="{63B3BB69-23CF-44E3-9099-C40C66FF867C}">
                  <a14:compatExt spid="_x0000_s5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9</xdr:col>
          <xdr:colOff>342900</xdr:colOff>
          <xdr:row>48</xdr:row>
          <xdr:rowOff>47625</xdr:rowOff>
        </xdr:to>
        <xdr:sp macro="" textlink="">
          <xdr:nvSpPr>
            <xdr:cNvPr id="5485" name="Control 365" hidden="1">
              <a:extLst>
                <a:ext uri="{63B3BB69-23CF-44E3-9099-C40C66FF867C}">
                  <a14:compatExt spid="_x0000_s5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10</xdr:col>
          <xdr:colOff>342900</xdr:colOff>
          <xdr:row>48</xdr:row>
          <xdr:rowOff>47625</xdr:rowOff>
        </xdr:to>
        <xdr:sp macro="" textlink="">
          <xdr:nvSpPr>
            <xdr:cNvPr id="5486" name="Control 366" hidden="1">
              <a:extLst>
                <a:ext uri="{63B3BB69-23CF-44E3-9099-C40C66FF867C}">
                  <a14:compatExt spid="_x0000_s5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11</xdr:col>
          <xdr:colOff>342900</xdr:colOff>
          <xdr:row>48</xdr:row>
          <xdr:rowOff>47625</xdr:rowOff>
        </xdr:to>
        <xdr:sp macro="" textlink="">
          <xdr:nvSpPr>
            <xdr:cNvPr id="5487" name="Control 367" hidden="1">
              <a:extLst>
                <a:ext uri="{63B3BB69-23CF-44E3-9099-C40C66FF867C}">
                  <a14:compatExt spid="_x0000_s5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12</xdr:col>
          <xdr:colOff>342900</xdr:colOff>
          <xdr:row>48</xdr:row>
          <xdr:rowOff>47625</xdr:rowOff>
        </xdr:to>
        <xdr:sp macro="" textlink="">
          <xdr:nvSpPr>
            <xdr:cNvPr id="5488" name="Control 368" hidden="1">
              <a:extLst>
                <a:ext uri="{63B3BB69-23CF-44E3-9099-C40C66FF867C}">
                  <a14:compatExt spid="_x0000_s5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342900</xdr:colOff>
          <xdr:row>48</xdr:row>
          <xdr:rowOff>47625</xdr:rowOff>
        </xdr:to>
        <xdr:sp macro="" textlink="">
          <xdr:nvSpPr>
            <xdr:cNvPr id="5489" name="Control 369" hidden="1">
              <a:extLst>
                <a:ext uri="{63B3BB69-23CF-44E3-9099-C40C66FF867C}">
                  <a14:compatExt spid="_x0000_s5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14</xdr:col>
          <xdr:colOff>342900</xdr:colOff>
          <xdr:row>48</xdr:row>
          <xdr:rowOff>47625</xdr:rowOff>
        </xdr:to>
        <xdr:sp macro="" textlink="">
          <xdr:nvSpPr>
            <xdr:cNvPr id="5490" name="Control 370" hidden="1">
              <a:extLst>
                <a:ext uri="{63B3BB69-23CF-44E3-9099-C40C66FF867C}">
                  <a14:compatExt spid="_x0000_s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47</xdr:row>
          <xdr:rowOff>0</xdr:rowOff>
        </xdr:from>
        <xdr:to>
          <xdr:col>15</xdr:col>
          <xdr:colOff>342900</xdr:colOff>
          <xdr:row>48</xdr:row>
          <xdr:rowOff>47625</xdr:rowOff>
        </xdr:to>
        <xdr:sp macro="" textlink="">
          <xdr:nvSpPr>
            <xdr:cNvPr id="5491" name="Control 371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16</xdr:col>
          <xdr:colOff>342900</xdr:colOff>
          <xdr:row>48</xdr:row>
          <xdr:rowOff>47625</xdr:rowOff>
        </xdr:to>
        <xdr:sp macro="" textlink="">
          <xdr:nvSpPr>
            <xdr:cNvPr id="5492" name="Control 372" hidden="1">
              <a:extLst>
                <a:ext uri="{63B3BB69-23CF-44E3-9099-C40C66FF867C}">
                  <a14:compatExt spid="_x0000_s5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47</xdr:row>
          <xdr:rowOff>0</xdr:rowOff>
        </xdr:from>
        <xdr:to>
          <xdr:col>22</xdr:col>
          <xdr:colOff>523875</xdr:colOff>
          <xdr:row>48</xdr:row>
          <xdr:rowOff>47625</xdr:rowOff>
        </xdr:to>
        <xdr:sp macro="" textlink="">
          <xdr:nvSpPr>
            <xdr:cNvPr id="5493" name="Control 373" hidden="1">
              <a:extLst>
                <a:ext uri="{63B3BB69-23CF-44E3-9099-C40C66FF867C}">
                  <a14:compatExt spid="_x0000_s5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7</xdr:col>
          <xdr:colOff>342900</xdr:colOff>
          <xdr:row>49</xdr:row>
          <xdr:rowOff>57150</xdr:rowOff>
        </xdr:to>
        <xdr:sp macro="" textlink="">
          <xdr:nvSpPr>
            <xdr:cNvPr id="5494" name="Control 374" hidden="1">
              <a:extLst>
                <a:ext uri="{63B3BB69-23CF-44E3-9099-C40C66FF867C}">
                  <a14:compatExt spid="_x0000_s5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8</xdr:col>
          <xdr:colOff>342900</xdr:colOff>
          <xdr:row>49</xdr:row>
          <xdr:rowOff>57150</xdr:rowOff>
        </xdr:to>
        <xdr:sp macro="" textlink="">
          <xdr:nvSpPr>
            <xdr:cNvPr id="5495" name="Control 375" hidden="1">
              <a:extLst>
                <a:ext uri="{63B3BB69-23CF-44E3-9099-C40C66FF867C}">
                  <a14:compatExt spid="_x0000_s5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9</xdr:col>
          <xdr:colOff>342900</xdr:colOff>
          <xdr:row>49</xdr:row>
          <xdr:rowOff>57150</xdr:rowOff>
        </xdr:to>
        <xdr:sp macro="" textlink="">
          <xdr:nvSpPr>
            <xdr:cNvPr id="5496" name="Control 376" hidden="1">
              <a:extLst>
                <a:ext uri="{63B3BB69-23CF-44E3-9099-C40C66FF867C}">
                  <a14:compatExt spid="_x0000_s5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342900</xdr:colOff>
          <xdr:row>49</xdr:row>
          <xdr:rowOff>57150</xdr:rowOff>
        </xdr:to>
        <xdr:sp macro="" textlink="">
          <xdr:nvSpPr>
            <xdr:cNvPr id="5497" name="Control 377" hidden="1">
              <a:extLst>
                <a:ext uri="{63B3BB69-23CF-44E3-9099-C40C66FF867C}">
                  <a14:compatExt spid="_x0000_s5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11</xdr:col>
          <xdr:colOff>342900</xdr:colOff>
          <xdr:row>49</xdr:row>
          <xdr:rowOff>57150</xdr:rowOff>
        </xdr:to>
        <xdr:sp macro="" textlink="">
          <xdr:nvSpPr>
            <xdr:cNvPr id="5498" name="Control 378" hidden="1">
              <a:extLst>
                <a:ext uri="{63B3BB69-23CF-44E3-9099-C40C66FF867C}">
                  <a14:compatExt spid="_x0000_s5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342900</xdr:colOff>
          <xdr:row>49</xdr:row>
          <xdr:rowOff>57150</xdr:rowOff>
        </xdr:to>
        <xdr:sp macro="" textlink="">
          <xdr:nvSpPr>
            <xdr:cNvPr id="5499" name="Control 379" hidden="1">
              <a:extLst>
                <a:ext uri="{63B3BB69-23CF-44E3-9099-C40C66FF867C}">
                  <a14:compatExt spid="_x0000_s5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342900</xdr:colOff>
          <xdr:row>49</xdr:row>
          <xdr:rowOff>57150</xdr:rowOff>
        </xdr:to>
        <xdr:sp macro="" textlink="">
          <xdr:nvSpPr>
            <xdr:cNvPr id="5500" name="Control 380" hidden="1">
              <a:extLst>
                <a:ext uri="{63B3BB69-23CF-44E3-9099-C40C66FF867C}">
                  <a14:compatExt spid="_x0000_s5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14</xdr:col>
          <xdr:colOff>342900</xdr:colOff>
          <xdr:row>49</xdr:row>
          <xdr:rowOff>57150</xdr:rowOff>
        </xdr:to>
        <xdr:sp macro="" textlink="">
          <xdr:nvSpPr>
            <xdr:cNvPr id="5501" name="Control 381" hidden="1">
              <a:extLst>
                <a:ext uri="{63B3BB69-23CF-44E3-9099-C40C66FF867C}">
                  <a14:compatExt spid="_x0000_s5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48</xdr:row>
          <xdr:rowOff>0</xdr:rowOff>
        </xdr:from>
        <xdr:to>
          <xdr:col>15</xdr:col>
          <xdr:colOff>342900</xdr:colOff>
          <xdr:row>49</xdr:row>
          <xdr:rowOff>57150</xdr:rowOff>
        </xdr:to>
        <xdr:sp macro="" textlink="">
          <xdr:nvSpPr>
            <xdr:cNvPr id="5502" name="Control 382" hidden="1">
              <a:extLst>
                <a:ext uri="{63B3BB69-23CF-44E3-9099-C40C66FF867C}">
                  <a14:compatExt spid="_x0000_s5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16</xdr:col>
          <xdr:colOff>342900</xdr:colOff>
          <xdr:row>49</xdr:row>
          <xdr:rowOff>57150</xdr:rowOff>
        </xdr:to>
        <xdr:sp macro="" textlink="">
          <xdr:nvSpPr>
            <xdr:cNvPr id="5503" name="Control 383" hidden="1">
              <a:extLst>
                <a:ext uri="{63B3BB69-23CF-44E3-9099-C40C66FF867C}">
                  <a14:compatExt spid="_x0000_s5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48</xdr:row>
          <xdr:rowOff>0</xdr:rowOff>
        </xdr:from>
        <xdr:to>
          <xdr:col>22</xdr:col>
          <xdr:colOff>523875</xdr:colOff>
          <xdr:row>49</xdr:row>
          <xdr:rowOff>57150</xdr:rowOff>
        </xdr:to>
        <xdr:sp macro="" textlink="">
          <xdr:nvSpPr>
            <xdr:cNvPr id="5504" name="Control 384" hidden="1">
              <a:extLst>
                <a:ext uri="{63B3BB69-23CF-44E3-9099-C40C66FF867C}">
                  <a14:compatExt spid="_x0000_s5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7</xdr:col>
          <xdr:colOff>381000</xdr:colOff>
          <xdr:row>53</xdr:row>
          <xdr:rowOff>47625</xdr:rowOff>
        </xdr:to>
        <xdr:sp macro="" textlink="">
          <xdr:nvSpPr>
            <xdr:cNvPr id="5505" name="Control 385" hidden="1">
              <a:extLst>
                <a:ext uri="{63B3BB69-23CF-44E3-9099-C40C66FF867C}">
                  <a14:compatExt spid="_x0000_s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52</xdr:row>
          <xdr:rowOff>0</xdr:rowOff>
        </xdr:from>
        <xdr:to>
          <xdr:col>8</xdr:col>
          <xdr:colOff>381000</xdr:colOff>
          <xdr:row>53</xdr:row>
          <xdr:rowOff>47625</xdr:rowOff>
        </xdr:to>
        <xdr:sp macro="" textlink="">
          <xdr:nvSpPr>
            <xdr:cNvPr id="5506" name="Control 386" hidden="1">
              <a:extLst>
                <a:ext uri="{63B3BB69-23CF-44E3-9099-C40C66FF867C}">
                  <a14:compatExt spid="_x0000_s5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52</xdr:row>
          <xdr:rowOff>0</xdr:rowOff>
        </xdr:from>
        <xdr:to>
          <xdr:col>9</xdr:col>
          <xdr:colOff>381000</xdr:colOff>
          <xdr:row>53</xdr:row>
          <xdr:rowOff>47625</xdr:rowOff>
        </xdr:to>
        <xdr:sp macro="" textlink="">
          <xdr:nvSpPr>
            <xdr:cNvPr id="5507" name="Control 387" hidden="1">
              <a:extLst>
                <a:ext uri="{63B3BB69-23CF-44E3-9099-C40C66FF867C}">
                  <a14:compatExt spid="_x0000_s5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52</xdr:row>
          <xdr:rowOff>0</xdr:rowOff>
        </xdr:from>
        <xdr:to>
          <xdr:col>10</xdr:col>
          <xdr:colOff>381000</xdr:colOff>
          <xdr:row>53</xdr:row>
          <xdr:rowOff>47625</xdr:rowOff>
        </xdr:to>
        <xdr:sp macro="" textlink="">
          <xdr:nvSpPr>
            <xdr:cNvPr id="5508" name="Control 388" hidden="1">
              <a:extLst>
                <a:ext uri="{63B3BB69-23CF-44E3-9099-C40C66FF867C}">
                  <a14:compatExt spid="_x0000_s5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11</xdr:col>
          <xdr:colOff>381000</xdr:colOff>
          <xdr:row>53</xdr:row>
          <xdr:rowOff>47625</xdr:rowOff>
        </xdr:to>
        <xdr:sp macro="" textlink="">
          <xdr:nvSpPr>
            <xdr:cNvPr id="5509" name="Control 389" hidden="1">
              <a:extLst>
                <a:ext uri="{63B3BB69-23CF-44E3-9099-C40C66FF867C}">
                  <a14:compatExt spid="_x0000_s5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52</xdr:row>
          <xdr:rowOff>0</xdr:rowOff>
        </xdr:from>
        <xdr:to>
          <xdr:col>12</xdr:col>
          <xdr:colOff>381000</xdr:colOff>
          <xdr:row>53</xdr:row>
          <xdr:rowOff>47625</xdr:rowOff>
        </xdr:to>
        <xdr:sp macro="" textlink="">
          <xdr:nvSpPr>
            <xdr:cNvPr id="5510" name="Control 390" hidden="1">
              <a:extLst>
                <a:ext uri="{63B3BB69-23CF-44E3-9099-C40C66FF867C}">
                  <a14:compatExt spid="_x0000_s5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52</xdr:row>
          <xdr:rowOff>0</xdr:rowOff>
        </xdr:from>
        <xdr:to>
          <xdr:col>13</xdr:col>
          <xdr:colOff>381000</xdr:colOff>
          <xdr:row>53</xdr:row>
          <xdr:rowOff>47625</xdr:rowOff>
        </xdr:to>
        <xdr:sp macro="" textlink="">
          <xdr:nvSpPr>
            <xdr:cNvPr id="5511" name="Control 391" hidden="1">
              <a:extLst>
                <a:ext uri="{63B3BB69-23CF-44E3-9099-C40C66FF867C}">
                  <a14:compatExt spid="_x0000_s5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52</xdr:row>
          <xdr:rowOff>0</xdr:rowOff>
        </xdr:from>
        <xdr:to>
          <xdr:col>14</xdr:col>
          <xdr:colOff>381000</xdr:colOff>
          <xdr:row>53</xdr:row>
          <xdr:rowOff>47625</xdr:rowOff>
        </xdr:to>
        <xdr:sp macro="" textlink="">
          <xdr:nvSpPr>
            <xdr:cNvPr id="5512" name="Control 392" hidden="1">
              <a:extLst>
                <a:ext uri="{63B3BB69-23CF-44E3-9099-C40C66FF867C}">
                  <a14:compatExt spid="_x0000_s5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52</xdr:row>
          <xdr:rowOff>0</xdr:rowOff>
        </xdr:from>
        <xdr:to>
          <xdr:col>15</xdr:col>
          <xdr:colOff>381000</xdr:colOff>
          <xdr:row>53</xdr:row>
          <xdr:rowOff>47625</xdr:rowOff>
        </xdr:to>
        <xdr:sp macro="" textlink="">
          <xdr:nvSpPr>
            <xdr:cNvPr id="5513" name="Control 393" hidden="1">
              <a:extLst>
                <a:ext uri="{63B3BB69-23CF-44E3-9099-C40C66FF867C}">
                  <a14:compatExt spid="_x0000_s5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52</xdr:row>
          <xdr:rowOff>0</xdr:rowOff>
        </xdr:from>
        <xdr:to>
          <xdr:col>16</xdr:col>
          <xdr:colOff>381000</xdr:colOff>
          <xdr:row>53</xdr:row>
          <xdr:rowOff>47625</xdr:rowOff>
        </xdr:to>
        <xdr:sp macro="" textlink="">
          <xdr:nvSpPr>
            <xdr:cNvPr id="5514" name="Control 394" hidden="1">
              <a:extLst>
                <a:ext uri="{63B3BB69-23CF-44E3-9099-C40C66FF867C}">
                  <a14:compatExt spid="_x0000_s5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52</xdr:row>
          <xdr:rowOff>0</xdr:rowOff>
        </xdr:from>
        <xdr:to>
          <xdr:col>23</xdr:col>
          <xdr:colOff>619125</xdr:colOff>
          <xdr:row>53</xdr:row>
          <xdr:rowOff>47625</xdr:rowOff>
        </xdr:to>
        <xdr:sp macro="" textlink="">
          <xdr:nvSpPr>
            <xdr:cNvPr id="5515" name="Control 395" hidden="1">
              <a:extLst>
                <a:ext uri="{63B3BB69-23CF-44E3-9099-C40C66FF867C}">
                  <a14:compatExt spid="_x0000_s5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7</xdr:col>
          <xdr:colOff>381000</xdr:colOff>
          <xdr:row>54</xdr:row>
          <xdr:rowOff>47625</xdr:rowOff>
        </xdr:to>
        <xdr:sp macro="" textlink="">
          <xdr:nvSpPr>
            <xdr:cNvPr id="5516" name="Control 396" hidden="1">
              <a:extLst>
                <a:ext uri="{63B3BB69-23CF-44E3-9099-C40C66FF867C}">
                  <a14:compatExt spid="_x0000_s5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53</xdr:row>
          <xdr:rowOff>0</xdr:rowOff>
        </xdr:from>
        <xdr:to>
          <xdr:col>8</xdr:col>
          <xdr:colOff>381000</xdr:colOff>
          <xdr:row>54</xdr:row>
          <xdr:rowOff>47625</xdr:rowOff>
        </xdr:to>
        <xdr:sp macro="" textlink="">
          <xdr:nvSpPr>
            <xdr:cNvPr id="5517" name="Control 397" hidden="1">
              <a:extLst>
                <a:ext uri="{63B3BB69-23CF-44E3-9099-C40C66FF867C}">
                  <a14:compatExt spid="_x0000_s5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53</xdr:row>
          <xdr:rowOff>0</xdr:rowOff>
        </xdr:from>
        <xdr:to>
          <xdr:col>9</xdr:col>
          <xdr:colOff>381000</xdr:colOff>
          <xdr:row>54</xdr:row>
          <xdr:rowOff>47625</xdr:rowOff>
        </xdr:to>
        <xdr:sp macro="" textlink="">
          <xdr:nvSpPr>
            <xdr:cNvPr id="5518" name="Control 398" hidden="1">
              <a:extLst>
                <a:ext uri="{63B3BB69-23CF-44E3-9099-C40C66FF867C}">
                  <a14:compatExt spid="_x0000_s5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53</xdr:row>
          <xdr:rowOff>0</xdr:rowOff>
        </xdr:from>
        <xdr:to>
          <xdr:col>10</xdr:col>
          <xdr:colOff>381000</xdr:colOff>
          <xdr:row>54</xdr:row>
          <xdr:rowOff>47625</xdr:rowOff>
        </xdr:to>
        <xdr:sp macro="" textlink="">
          <xdr:nvSpPr>
            <xdr:cNvPr id="5519" name="Control 399" hidden="1">
              <a:extLst>
                <a:ext uri="{63B3BB69-23CF-44E3-9099-C40C66FF867C}">
                  <a14:compatExt spid="_x0000_s5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11</xdr:col>
          <xdr:colOff>381000</xdr:colOff>
          <xdr:row>54</xdr:row>
          <xdr:rowOff>47625</xdr:rowOff>
        </xdr:to>
        <xdr:sp macro="" textlink="">
          <xdr:nvSpPr>
            <xdr:cNvPr id="5520" name="Control 400" hidden="1">
              <a:extLst>
                <a:ext uri="{63B3BB69-23CF-44E3-9099-C40C66FF867C}">
                  <a14:compatExt spid="_x0000_s5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53</xdr:row>
          <xdr:rowOff>0</xdr:rowOff>
        </xdr:from>
        <xdr:to>
          <xdr:col>12</xdr:col>
          <xdr:colOff>381000</xdr:colOff>
          <xdr:row>54</xdr:row>
          <xdr:rowOff>47625</xdr:rowOff>
        </xdr:to>
        <xdr:sp macro="" textlink="">
          <xdr:nvSpPr>
            <xdr:cNvPr id="5521" name="Control 401" hidden="1">
              <a:extLst>
                <a:ext uri="{63B3BB69-23CF-44E3-9099-C40C66FF867C}">
                  <a14:compatExt spid="_x0000_s5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53</xdr:row>
          <xdr:rowOff>0</xdr:rowOff>
        </xdr:from>
        <xdr:to>
          <xdr:col>13</xdr:col>
          <xdr:colOff>381000</xdr:colOff>
          <xdr:row>54</xdr:row>
          <xdr:rowOff>47625</xdr:rowOff>
        </xdr:to>
        <xdr:sp macro="" textlink="">
          <xdr:nvSpPr>
            <xdr:cNvPr id="5522" name="Control 402" hidden="1">
              <a:extLst>
                <a:ext uri="{63B3BB69-23CF-44E3-9099-C40C66FF867C}">
                  <a14:compatExt spid="_x0000_s5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53</xdr:row>
          <xdr:rowOff>0</xdr:rowOff>
        </xdr:from>
        <xdr:to>
          <xdr:col>14</xdr:col>
          <xdr:colOff>381000</xdr:colOff>
          <xdr:row>54</xdr:row>
          <xdr:rowOff>47625</xdr:rowOff>
        </xdr:to>
        <xdr:sp macro="" textlink="">
          <xdr:nvSpPr>
            <xdr:cNvPr id="5523" name="Control 403" hidden="1">
              <a:extLst>
                <a:ext uri="{63B3BB69-23CF-44E3-9099-C40C66FF867C}">
                  <a14:compatExt spid="_x0000_s5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53</xdr:row>
          <xdr:rowOff>0</xdr:rowOff>
        </xdr:from>
        <xdr:to>
          <xdr:col>15</xdr:col>
          <xdr:colOff>381000</xdr:colOff>
          <xdr:row>54</xdr:row>
          <xdr:rowOff>47625</xdr:rowOff>
        </xdr:to>
        <xdr:sp macro="" textlink="">
          <xdr:nvSpPr>
            <xdr:cNvPr id="5524" name="Control 404" hidden="1">
              <a:extLst>
                <a:ext uri="{63B3BB69-23CF-44E3-9099-C40C66FF867C}">
                  <a14:compatExt spid="_x0000_s5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53</xdr:row>
          <xdr:rowOff>0</xdr:rowOff>
        </xdr:from>
        <xdr:to>
          <xdr:col>16</xdr:col>
          <xdr:colOff>381000</xdr:colOff>
          <xdr:row>54</xdr:row>
          <xdr:rowOff>47625</xdr:rowOff>
        </xdr:to>
        <xdr:sp macro="" textlink="">
          <xdr:nvSpPr>
            <xdr:cNvPr id="5525" name="Control 405" hidden="1">
              <a:extLst>
                <a:ext uri="{63B3BB69-23CF-44E3-9099-C40C66FF867C}">
                  <a14:compatExt spid="_x0000_s5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53</xdr:row>
          <xdr:rowOff>0</xdr:rowOff>
        </xdr:from>
        <xdr:to>
          <xdr:col>23</xdr:col>
          <xdr:colOff>619125</xdr:colOff>
          <xdr:row>54</xdr:row>
          <xdr:rowOff>47625</xdr:rowOff>
        </xdr:to>
        <xdr:sp macro="" textlink="">
          <xdr:nvSpPr>
            <xdr:cNvPr id="5526" name="Control 406" hidden="1">
              <a:extLst>
                <a:ext uri="{63B3BB69-23CF-44E3-9099-C40C66FF867C}">
                  <a14:compatExt spid="_x0000_s5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7</xdr:col>
          <xdr:colOff>381000</xdr:colOff>
          <xdr:row>55</xdr:row>
          <xdr:rowOff>47625</xdr:rowOff>
        </xdr:to>
        <xdr:sp macro="" textlink="">
          <xdr:nvSpPr>
            <xdr:cNvPr id="5527" name="Control 407" hidden="1">
              <a:extLst>
                <a:ext uri="{63B3BB69-23CF-44E3-9099-C40C66FF867C}">
                  <a14:compatExt spid="_x0000_s5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54</xdr:row>
          <xdr:rowOff>0</xdr:rowOff>
        </xdr:from>
        <xdr:to>
          <xdr:col>8</xdr:col>
          <xdr:colOff>381000</xdr:colOff>
          <xdr:row>55</xdr:row>
          <xdr:rowOff>47625</xdr:rowOff>
        </xdr:to>
        <xdr:sp macro="" textlink="">
          <xdr:nvSpPr>
            <xdr:cNvPr id="5528" name="Control 408" hidden="1">
              <a:extLst>
                <a:ext uri="{63B3BB69-23CF-44E3-9099-C40C66FF867C}">
                  <a14:compatExt spid="_x0000_s5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54</xdr:row>
          <xdr:rowOff>0</xdr:rowOff>
        </xdr:from>
        <xdr:to>
          <xdr:col>9</xdr:col>
          <xdr:colOff>381000</xdr:colOff>
          <xdr:row>55</xdr:row>
          <xdr:rowOff>47625</xdr:rowOff>
        </xdr:to>
        <xdr:sp macro="" textlink="">
          <xdr:nvSpPr>
            <xdr:cNvPr id="5529" name="Control 409" hidden="1">
              <a:extLst>
                <a:ext uri="{63B3BB69-23CF-44E3-9099-C40C66FF867C}">
                  <a14:compatExt spid="_x0000_s5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54</xdr:row>
          <xdr:rowOff>0</xdr:rowOff>
        </xdr:from>
        <xdr:to>
          <xdr:col>10</xdr:col>
          <xdr:colOff>381000</xdr:colOff>
          <xdr:row>55</xdr:row>
          <xdr:rowOff>47625</xdr:rowOff>
        </xdr:to>
        <xdr:sp macro="" textlink="">
          <xdr:nvSpPr>
            <xdr:cNvPr id="5530" name="Control 410" hidden="1">
              <a:extLst>
                <a:ext uri="{63B3BB69-23CF-44E3-9099-C40C66FF867C}">
                  <a14:compatExt spid="_x0000_s5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11</xdr:col>
          <xdr:colOff>381000</xdr:colOff>
          <xdr:row>55</xdr:row>
          <xdr:rowOff>47625</xdr:rowOff>
        </xdr:to>
        <xdr:sp macro="" textlink="">
          <xdr:nvSpPr>
            <xdr:cNvPr id="5531" name="Control 411" hidden="1">
              <a:extLst>
                <a:ext uri="{63B3BB69-23CF-44E3-9099-C40C66FF867C}">
                  <a14:compatExt spid="_x0000_s5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54</xdr:row>
          <xdr:rowOff>0</xdr:rowOff>
        </xdr:from>
        <xdr:to>
          <xdr:col>12</xdr:col>
          <xdr:colOff>381000</xdr:colOff>
          <xdr:row>55</xdr:row>
          <xdr:rowOff>47625</xdr:rowOff>
        </xdr:to>
        <xdr:sp macro="" textlink="">
          <xdr:nvSpPr>
            <xdr:cNvPr id="5532" name="Control 412" hidden="1">
              <a:extLst>
                <a:ext uri="{63B3BB69-23CF-44E3-9099-C40C66FF867C}">
                  <a14:compatExt spid="_x0000_s5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54</xdr:row>
          <xdr:rowOff>0</xdr:rowOff>
        </xdr:from>
        <xdr:to>
          <xdr:col>13</xdr:col>
          <xdr:colOff>381000</xdr:colOff>
          <xdr:row>55</xdr:row>
          <xdr:rowOff>47625</xdr:rowOff>
        </xdr:to>
        <xdr:sp macro="" textlink="">
          <xdr:nvSpPr>
            <xdr:cNvPr id="5533" name="Control 413" hidden="1">
              <a:extLst>
                <a:ext uri="{63B3BB69-23CF-44E3-9099-C40C66FF867C}">
                  <a14:compatExt spid="_x0000_s5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54</xdr:row>
          <xdr:rowOff>0</xdr:rowOff>
        </xdr:from>
        <xdr:to>
          <xdr:col>14</xdr:col>
          <xdr:colOff>381000</xdr:colOff>
          <xdr:row>55</xdr:row>
          <xdr:rowOff>47625</xdr:rowOff>
        </xdr:to>
        <xdr:sp macro="" textlink="">
          <xdr:nvSpPr>
            <xdr:cNvPr id="5534" name="Control 414" hidden="1">
              <a:extLst>
                <a:ext uri="{63B3BB69-23CF-44E3-9099-C40C66FF867C}">
                  <a14:compatExt spid="_x0000_s5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54</xdr:row>
          <xdr:rowOff>0</xdr:rowOff>
        </xdr:from>
        <xdr:to>
          <xdr:col>15</xdr:col>
          <xdr:colOff>381000</xdr:colOff>
          <xdr:row>55</xdr:row>
          <xdr:rowOff>47625</xdr:rowOff>
        </xdr:to>
        <xdr:sp macro="" textlink="">
          <xdr:nvSpPr>
            <xdr:cNvPr id="5535" name="Control 415" hidden="1">
              <a:extLst>
                <a:ext uri="{63B3BB69-23CF-44E3-9099-C40C66FF867C}">
                  <a14:compatExt spid="_x0000_s5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54</xdr:row>
          <xdr:rowOff>0</xdr:rowOff>
        </xdr:from>
        <xdr:to>
          <xdr:col>16</xdr:col>
          <xdr:colOff>381000</xdr:colOff>
          <xdr:row>55</xdr:row>
          <xdr:rowOff>47625</xdr:rowOff>
        </xdr:to>
        <xdr:sp macro="" textlink="">
          <xdr:nvSpPr>
            <xdr:cNvPr id="5536" name="Control 416" hidden="1">
              <a:extLst>
                <a:ext uri="{63B3BB69-23CF-44E3-9099-C40C66FF867C}">
                  <a14:compatExt spid="_x0000_s5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54</xdr:row>
          <xdr:rowOff>0</xdr:rowOff>
        </xdr:from>
        <xdr:to>
          <xdr:col>23</xdr:col>
          <xdr:colOff>619125</xdr:colOff>
          <xdr:row>55</xdr:row>
          <xdr:rowOff>47625</xdr:rowOff>
        </xdr:to>
        <xdr:sp macro="" textlink="">
          <xdr:nvSpPr>
            <xdr:cNvPr id="5537" name="Control 417" hidden="1">
              <a:extLst>
                <a:ext uri="{63B3BB69-23CF-44E3-9099-C40C66FF867C}">
                  <a14:compatExt spid="_x0000_s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7</xdr:col>
          <xdr:colOff>381000</xdr:colOff>
          <xdr:row>56</xdr:row>
          <xdr:rowOff>47625</xdr:rowOff>
        </xdr:to>
        <xdr:sp macro="" textlink="">
          <xdr:nvSpPr>
            <xdr:cNvPr id="5538" name="Control 418" hidden="1">
              <a:extLst>
                <a:ext uri="{63B3BB69-23CF-44E3-9099-C40C66FF867C}">
                  <a14:compatExt spid="_x0000_s5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55</xdr:row>
          <xdr:rowOff>0</xdr:rowOff>
        </xdr:from>
        <xdr:to>
          <xdr:col>8</xdr:col>
          <xdr:colOff>381000</xdr:colOff>
          <xdr:row>56</xdr:row>
          <xdr:rowOff>47625</xdr:rowOff>
        </xdr:to>
        <xdr:sp macro="" textlink="">
          <xdr:nvSpPr>
            <xdr:cNvPr id="5539" name="Control 419" hidden="1">
              <a:extLst>
                <a:ext uri="{63B3BB69-23CF-44E3-9099-C40C66FF867C}">
                  <a14:compatExt spid="_x0000_s5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55</xdr:row>
          <xdr:rowOff>0</xdr:rowOff>
        </xdr:from>
        <xdr:to>
          <xdr:col>9</xdr:col>
          <xdr:colOff>381000</xdr:colOff>
          <xdr:row>56</xdr:row>
          <xdr:rowOff>47625</xdr:rowOff>
        </xdr:to>
        <xdr:sp macro="" textlink="">
          <xdr:nvSpPr>
            <xdr:cNvPr id="5540" name="Control 420" hidden="1">
              <a:extLst>
                <a:ext uri="{63B3BB69-23CF-44E3-9099-C40C66FF867C}">
                  <a14:compatExt spid="_x0000_s5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55</xdr:row>
          <xdr:rowOff>0</xdr:rowOff>
        </xdr:from>
        <xdr:to>
          <xdr:col>10</xdr:col>
          <xdr:colOff>381000</xdr:colOff>
          <xdr:row>56</xdr:row>
          <xdr:rowOff>47625</xdr:rowOff>
        </xdr:to>
        <xdr:sp macro="" textlink="">
          <xdr:nvSpPr>
            <xdr:cNvPr id="5541" name="Control 421" hidden="1">
              <a:extLst>
                <a:ext uri="{63B3BB69-23CF-44E3-9099-C40C66FF867C}">
                  <a14:compatExt spid="_x0000_s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11</xdr:col>
          <xdr:colOff>381000</xdr:colOff>
          <xdr:row>56</xdr:row>
          <xdr:rowOff>47625</xdr:rowOff>
        </xdr:to>
        <xdr:sp macro="" textlink="">
          <xdr:nvSpPr>
            <xdr:cNvPr id="5542" name="Control 422" hidden="1">
              <a:extLst>
                <a:ext uri="{63B3BB69-23CF-44E3-9099-C40C66FF867C}">
                  <a14:compatExt spid="_x0000_s5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55</xdr:row>
          <xdr:rowOff>0</xdr:rowOff>
        </xdr:from>
        <xdr:to>
          <xdr:col>12</xdr:col>
          <xdr:colOff>381000</xdr:colOff>
          <xdr:row>56</xdr:row>
          <xdr:rowOff>47625</xdr:rowOff>
        </xdr:to>
        <xdr:sp macro="" textlink="">
          <xdr:nvSpPr>
            <xdr:cNvPr id="5543" name="Control 423" hidden="1">
              <a:extLst>
                <a:ext uri="{63B3BB69-23CF-44E3-9099-C40C66FF867C}">
                  <a14:compatExt spid="_x0000_s5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55</xdr:row>
          <xdr:rowOff>0</xdr:rowOff>
        </xdr:from>
        <xdr:to>
          <xdr:col>13</xdr:col>
          <xdr:colOff>381000</xdr:colOff>
          <xdr:row>56</xdr:row>
          <xdr:rowOff>47625</xdr:rowOff>
        </xdr:to>
        <xdr:sp macro="" textlink="">
          <xdr:nvSpPr>
            <xdr:cNvPr id="5544" name="Control 424" hidden="1">
              <a:extLst>
                <a:ext uri="{63B3BB69-23CF-44E3-9099-C40C66FF867C}">
                  <a14:compatExt spid="_x0000_s5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55</xdr:row>
          <xdr:rowOff>0</xdr:rowOff>
        </xdr:from>
        <xdr:to>
          <xdr:col>14</xdr:col>
          <xdr:colOff>381000</xdr:colOff>
          <xdr:row>56</xdr:row>
          <xdr:rowOff>47625</xdr:rowOff>
        </xdr:to>
        <xdr:sp macro="" textlink="">
          <xdr:nvSpPr>
            <xdr:cNvPr id="5545" name="Control 425" hidden="1">
              <a:extLst>
                <a:ext uri="{63B3BB69-23CF-44E3-9099-C40C66FF867C}">
                  <a14:compatExt spid="_x0000_s5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55</xdr:row>
          <xdr:rowOff>0</xdr:rowOff>
        </xdr:from>
        <xdr:to>
          <xdr:col>15</xdr:col>
          <xdr:colOff>381000</xdr:colOff>
          <xdr:row>56</xdr:row>
          <xdr:rowOff>47625</xdr:rowOff>
        </xdr:to>
        <xdr:sp macro="" textlink="">
          <xdr:nvSpPr>
            <xdr:cNvPr id="5546" name="Control 426" hidden="1">
              <a:extLst>
                <a:ext uri="{63B3BB69-23CF-44E3-9099-C40C66FF867C}">
                  <a14:compatExt spid="_x0000_s5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55</xdr:row>
          <xdr:rowOff>0</xdr:rowOff>
        </xdr:from>
        <xdr:to>
          <xdr:col>16</xdr:col>
          <xdr:colOff>381000</xdr:colOff>
          <xdr:row>56</xdr:row>
          <xdr:rowOff>47625</xdr:rowOff>
        </xdr:to>
        <xdr:sp macro="" textlink="">
          <xdr:nvSpPr>
            <xdr:cNvPr id="5547" name="Control 427" hidden="1">
              <a:extLst>
                <a:ext uri="{63B3BB69-23CF-44E3-9099-C40C66FF867C}">
                  <a14:compatExt spid="_x0000_s5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55</xdr:row>
          <xdr:rowOff>0</xdr:rowOff>
        </xdr:from>
        <xdr:to>
          <xdr:col>23</xdr:col>
          <xdr:colOff>619125</xdr:colOff>
          <xdr:row>56</xdr:row>
          <xdr:rowOff>47625</xdr:rowOff>
        </xdr:to>
        <xdr:sp macro="" textlink="">
          <xdr:nvSpPr>
            <xdr:cNvPr id="5548" name="Control 428" hidden="1">
              <a:extLst>
                <a:ext uri="{63B3BB69-23CF-44E3-9099-C40C66FF867C}">
                  <a14:compatExt spid="_x0000_s5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7</xdr:col>
          <xdr:colOff>381000</xdr:colOff>
          <xdr:row>57</xdr:row>
          <xdr:rowOff>47625</xdr:rowOff>
        </xdr:to>
        <xdr:sp macro="" textlink="">
          <xdr:nvSpPr>
            <xdr:cNvPr id="5549" name="Control 429" hidden="1">
              <a:extLst>
                <a:ext uri="{63B3BB69-23CF-44E3-9099-C40C66FF867C}">
                  <a14:compatExt spid="_x0000_s5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56</xdr:row>
          <xdr:rowOff>0</xdr:rowOff>
        </xdr:from>
        <xdr:to>
          <xdr:col>8</xdr:col>
          <xdr:colOff>381000</xdr:colOff>
          <xdr:row>57</xdr:row>
          <xdr:rowOff>47625</xdr:rowOff>
        </xdr:to>
        <xdr:sp macro="" textlink="">
          <xdr:nvSpPr>
            <xdr:cNvPr id="5550" name="Control 430" hidden="1">
              <a:extLst>
                <a:ext uri="{63B3BB69-23CF-44E3-9099-C40C66FF867C}">
                  <a14:compatExt spid="_x0000_s5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56</xdr:row>
          <xdr:rowOff>0</xdr:rowOff>
        </xdr:from>
        <xdr:to>
          <xdr:col>9</xdr:col>
          <xdr:colOff>381000</xdr:colOff>
          <xdr:row>57</xdr:row>
          <xdr:rowOff>47625</xdr:rowOff>
        </xdr:to>
        <xdr:sp macro="" textlink="">
          <xdr:nvSpPr>
            <xdr:cNvPr id="5551" name="Control 431" hidden="1">
              <a:extLst>
                <a:ext uri="{63B3BB69-23CF-44E3-9099-C40C66FF867C}">
                  <a14:compatExt spid="_x0000_s5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56</xdr:row>
          <xdr:rowOff>0</xdr:rowOff>
        </xdr:from>
        <xdr:to>
          <xdr:col>10</xdr:col>
          <xdr:colOff>381000</xdr:colOff>
          <xdr:row>57</xdr:row>
          <xdr:rowOff>47625</xdr:rowOff>
        </xdr:to>
        <xdr:sp macro="" textlink="">
          <xdr:nvSpPr>
            <xdr:cNvPr id="5552" name="Control 432" hidden="1">
              <a:extLst>
                <a:ext uri="{63B3BB69-23CF-44E3-9099-C40C66FF867C}">
                  <a14:compatExt spid="_x0000_s5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11</xdr:col>
          <xdr:colOff>381000</xdr:colOff>
          <xdr:row>57</xdr:row>
          <xdr:rowOff>47625</xdr:rowOff>
        </xdr:to>
        <xdr:sp macro="" textlink="">
          <xdr:nvSpPr>
            <xdr:cNvPr id="5553" name="Control 433" hidden="1">
              <a:extLst>
                <a:ext uri="{63B3BB69-23CF-44E3-9099-C40C66FF867C}">
                  <a14:compatExt spid="_x0000_s5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56</xdr:row>
          <xdr:rowOff>0</xdr:rowOff>
        </xdr:from>
        <xdr:to>
          <xdr:col>12</xdr:col>
          <xdr:colOff>381000</xdr:colOff>
          <xdr:row>57</xdr:row>
          <xdr:rowOff>47625</xdr:rowOff>
        </xdr:to>
        <xdr:sp macro="" textlink="">
          <xdr:nvSpPr>
            <xdr:cNvPr id="5554" name="Control 434" hidden="1">
              <a:extLst>
                <a:ext uri="{63B3BB69-23CF-44E3-9099-C40C66FF867C}">
                  <a14:compatExt spid="_x0000_s5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56</xdr:row>
          <xdr:rowOff>0</xdr:rowOff>
        </xdr:from>
        <xdr:to>
          <xdr:col>13</xdr:col>
          <xdr:colOff>381000</xdr:colOff>
          <xdr:row>57</xdr:row>
          <xdr:rowOff>47625</xdr:rowOff>
        </xdr:to>
        <xdr:sp macro="" textlink="">
          <xdr:nvSpPr>
            <xdr:cNvPr id="5555" name="Control 435" hidden="1">
              <a:extLst>
                <a:ext uri="{63B3BB69-23CF-44E3-9099-C40C66FF867C}">
                  <a14:compatExt spid="_x0000_s5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56</xdr:row>
          <xdr:rowOff>0</xdr:rowOff>
        </xdr:from>
        <xdr:to>
          <xdr:col>14</xdr:col>
          <xdr:colOff>381000</xdr:colOff>
          <xdr:row>57</xdr:row>
          <xdr:rowOff>47625</xdr:rowOff>
        </xdr:to>
        <xdr:sp macro="" textlink="">
          <xdr:nvSpPr>
            <xdr:cNvPr id="5556" name="Control 436" hidden="1">
              <a:extLst>
                <a:ext uri="{63B3BB69-23CF-44E3-9099-C40C66FF867C}">
                  <a14:compatExt spid="_x0000_s5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56</xdr:row>
          <xdr:rowOff>0</xdr:rowOff>
        </xdr:from>
        <xdr:to>
          <xdr:col>15</xdr:col>
          <xdr:colOff>381000</xdr:colOff>
          <xdr:row>57</xdr:row>
          <xdr:rowOff>47625</xdr:rowOff>
        </xdr:to>
        <xdr:sp macro="" textlink="">
          <xdr:nvSpPr>
            <xdr:cNvPr id="5557" name="Control 437" hidden="1">
              <a:extLst>
                <a:ext uri="{63B3BB69-23CF-44E3-9099-C40C66FF867C}">
                  <a14:compatExt spid="_x0000_s5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56</xdr:row>
          <xdr:rowOff>0</xdr:rowOff>
        </xdr:from>
        <xdr:to>
          <xdr:col>16</xdr:col>
          <xdr:colOff>381000</xdr:colOff>
          <xdr:row>57</xdr:row>
          <xdr:rowOff>47625</xdr:rowOff>
        </xdr:to>
        <xdr:sp macro="" textlink="">
          <xdr:nvSpPr>
            <xdr:cNvPr id="5558" name="Control 438" hidden="1">
              <a:extLst>
                <a:ext uri="{63B3BB69-23CF-44E3-9099-C40C66FF867C}">
                  <a14:compatExt spid="_x0000_s5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56</xdr:row>
          <xdr:rowOff>0</xdr:rowOff>
        </xdr:from>
        <xdr:to>
          <xdr:col>23</xdr:col>
          <xdr:colOff>619125</xdr:colOff>
          <xdr:row>57</xdr:row>
          <xdr:rowOff>47625</xdr:rowOff>
        </xdr:to>
        <xdr:sp macro="" textlink="">
          <xdr:nvSpPr>
            <xdr:cNvPr id="5559" name="Control 439" hidden="1">
              <a:extLst>
                <a:ext uri="{63B3BB69-23CF-44E3-9099-C40C66FF867C}">
                  <a14:compatExt spid="_x0000_s5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7</xdr:col>
          <xdr:colOff>381000</xdr:colOff>
          <xdr:row>58</xdr:row>
          <xdr:rowOff>47625</xdr:rowOff>
        </xdr:to>
        <xdr:sp macro="" textlink="">
          <xdr:nvSpPr>
            <xdr:cNvPr id="5560" name="Control 440" hidden="1">
              <a:extLst>
                <a:ext uri="{63B3BB69-23CF-44E3-9099-C40C66FF867C}">
                  <a14:compatExt spid="_x0000_s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57</xdr:row>
          <xdr:rowOff>0</xdr:rowOff>
        </xdr:from>
        <xdr:to>
          <xdr:col>8</xdr:col>
          <xdr:colOff>381000</xdr:colOff>
          <xdr:row>58</xdr:row>
          <xdr:rowOff>47625</xdr:rowOff>
        </xdr:to>
        <xdr:sp macro="" textlink="">
          <xdr:nvSpPr>
            <xdr:cNvPr id="5561" name="Control 441" hidden="1">
              <a:extLst>
                <a:ext uri="{63B3BB69-23CF-44E3-9099-C40C66FF867C}">
                  <a14:compatExt spid="_x0000_s5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57</xdr:row>
          <xdr:rowOff>0</xdr:rowOff>
        </xdr:from>
        <xdr:to>
          <xdr:col>9</xdr:col>
          <xdr:colOff>381000</xdr:colOff>
          <xdr:row>58</xdr:row>
          <xdr:rowOff>47625</xdr:rowOff>
        </xdr:to>
        <xdr:sp macro="" textlink="">
          <xdr:nvSpPr>
            <xdr:cNvPr id="5562" name="Control 442" hidden="1">
              <a:extLst>
                <a:ext uri="{63B3BB69-23CF-44E3-9099-C40C66FF867C}">
                  <a14:compatExt spid="_x0000_s5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57</xdr:row>
          <xdr:rowOff>0</xdr:rowOff>
        </xdr:from>
        <xdr:to>
          <xdr:col>10</xdr:col>
          <xdr:colOff>381000</xdr:colOff>
          <xdr:row>58</xdr:row>
          <xdr:rowOff>47625</xdr:rowOff>
        </xdr:to>
        <xdr:sp macro="" textlink="">
          <xdr:nvSpPr>
            <xdr:cNvPr id="5563" name="Control 443" hidden="1">
              <a:extLst>
                <a:ext uri="{63B3BB69-23CF-44E3-9099-C40C66FF867C}">
                  <a14:compatExt spid="_x0000_s5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57</xdr:row>
          <xdr:rowOff>0</xdr:rowOff>
        </xdr:from>
        <xdr:to>
          <xdr:col>11</xdr:col>
          <xdr:colOff>381000</xdr:colOff>
          <xdr:row>58</xdr:row>
          <xdr:rowOff>47625</xdr:rowOff>
        </xdr:to>
        <xdr:sp macro="" textlink="">
          <xdr:nvSpPr>
            <xdr:cNvPr id="5564" name="Control 444" hidden="1">
              <a:extLst>
                <a:ext uri="{63B3BB69-23CF-44E3-9099-C40C66FF867C}">
                  <a14:compatExt spid="_x0000_s5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57</xdr:row>
          <xdr:rowOff>0</xdr:rowOff>
        </xdr:from>
        <xdr:to>
          <xdr:col>12</xdr:col>
          <xdr:colOff>381000</xdr:colOff>
          <xdr:row>58</xdr:row>
          <xdr:rowOff>47625</xdr:rowOff>
        </xdr:to>
        <xdr:sp macro="" textlink="">
          <xdr:nvSpPr>
            <xdr:cNvPr id="5565" name="Control 445" hidden="1">
              <a:extLst>
                <a:ext uri="{63B3BB69-23CF-44E3-9099-C40C66FF867C}">
                  <a14:compatExt spid="_x0000_s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57</xdr:row>
          <xdr:rowOff>0</xdr:rowOff>
        </xdr:from>
        <xdr:to>
          <xdr:col>13</xdr:col>
          <xdr:colOff>381000</xdr:colOff>
          <xdr:row>58</xdr:row>
          <xdr:rowOff>47625</xdr:rowOff>
        </xdr:to>
        <xdr:sp macro="" textlink="">
          <xdr:nvSpPr>
            <xdr:cNvPr id="5566" name="Control 446" hidden="1">
              <a:extLst>
                <a:ext uri="{63B3BB69-23CF-44E3-9099-C40C66FF867C}">
                  <a14:compatExt spid="_x0000_s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57</xdr:row>
          <xdr:rowOff>0</xdr:rowOff>
        </xdr:from>
        <xdr:to>
          <xdr:col>14</xdr:col>
          <xdr:colOff>381000</xdr:colOff>
          <xdr:row>58</xdr:row>
          <xdr:rowOff>47625</xdr:rowOff>
        </xdr:to>
        <xdr:sp macro="" textlink="">
          <xdr:nvSpPr>
            <xdr:cNvPr id="5567" name="Control 447" hidden="1">
              <a:extLst>
                <a:ext uri="{63B3BB69-23CF-44E3-9099-C40C66FF867C}">
                  <a14:compatExt spid="_x0000_s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57</xdr:row>
          <xdr:rowOff>0</xdr:rowOff>
        </xdr:from>
        <xdr:to>
          <xdr:col>15</xdr:col>
          <xdr:colOff>381000</xdr:colOff>
          <xdr:row>58</xdr:row>
          <xdr:rowOff>47625</xdr:rowOff>
        </xdr:to>
        <xdr:sp macro="" textlink="">
          <xdr:nvSpPr>
            <xdr:cNvPr id="5568" name="Control 448" hidden="1">
              <a:extLst>
                <a:ext uri="{63B3BB69-23CF-44E3-9099-C40C66FF867C}">
                  <a14:compatExt spid="_x0000_s5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57</xdr:row>
          <xdr:rowOff>0</xdr:rowOff>
        </xdr:from>
        <xdr:to>
          <xdr:col>16</xdr:col>
          <xdr:colOff>381000</xdr:colOff>
          <xdr:row>58</xdr:row>
          <xdr:rowOff>47625</xdr:rowOff>
        </xdr:to>
        <xdr:sp macro="" textlink="">
          <xdr:nvSpPr>
            <xdr:cNvPr id="5569" name="Control 449" hidden="1">
              <a:extLst>
                <a:ext uri="{63B3BB69-23CF-44E3-9099-C40C66FF867C}">
                  <a14:compatExt spid="_x0000_s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57</xdr:row>
          <xdr:rowOff>0</xdr:rowOff>
        </xdr:from>
        <xdr:to>
          <xdr:col>23</xdr:col>
          <xdr:colOff>619125</xdr:colOff>
          <xdr:row>58</xdr:row>
          <xdr:rowOff>47625</xdr:rowOff>
        </xdr:to>
        <xdr:sp macro="" textlink="">
          <xdr:nvSpPr>
            <xdr:cNvPr id="5570" name="Control 450" hidden="1">
              <a:extLst>
                <a:ext uri="{63B3BB69-23CF-44E3-9099-C40C66FF867C}">
                  <a14:compatExt spid="_x0000_s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7</xdr:col>
          <xdr:colOff>381000</xdr:colOff>
          <xdr:row>59</xdr:row>
          <xdr:rowOff>47625</xdr:rowOff>
        </xdr:to>
        <xdr:sp macro="" textlink="">
          <xdr:nvSpPr>
            <xdr:cNvPr id="5571" name="Control 451" hidden="1">
              <a:extLst>
                <a:ext uri="{63B3BB69-23CF-44E3-9099-C40C66FF867C}">
                  <a14:compatExt spid="_x0000_s5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58</xdr:row>
          <xdr:rowOff>0</xdr:rowOff>
        </xdr:from>
        <xdr:to>
          <xdr:col>8</xdr:col>
          <xdr:colOff>381000</xdr:colOff>
          <xdr:row>59</xdr:row>
          <xdr:rowOff>47625</xdr:rowOff>
        </xdr:to>
        <xdr:sp macro="" textlink="">
          <xdr:nvSpPr>
            <xdr:cNvPr id="5572" name="Control 452" hidden="1">
              <a:extLst>
                <a:ext uri="{63B3BB69-23CF-44E3-9099-C40C66FF867C}">
                  <a14:compatExt spid="_x0000_s5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58</xdr:row>
          <xdr:rowOff>0</xdr:rowOff>
        </xdr:from>
        <xdr:to>
          <xdr:col>9</xdr:col>
          <xdr:colOff>381000</xdr:colOff>
          <xdr:row>59</xdr:row>
          <xdr:rowOff>47625</xdr:rowOff>
        </xdr:to>
        <xdr:sp macro="" textlink="">
          <xdr:nvSpPr>
            <xdr:cNvPr id="5573" name="Control 453" hidden="1">
              <a:extLst>
                <a:ext uri="{63B3BB69-23CF-44E3-9099-C40C66FF867C}">
                  <a14:compatExt spid="_x0000_s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58</xdr:row>
          <xdr:rowOff>0</xdr:rowOff>
        </xdr:from>
        <xdr:to>
          <xdr:col>10</xdr:col>
          <xdr:colOff>381000</xdr:colOff>
          <xdr:row>59</xdr:row>
          <xdr:rowOff>47625</xdr:rowOff>
        </xdr:to>
        <xdr:sp macro="" textlink="">
          <xdr:nvSpPr>
            <xdr:cNvPr id="5574" name="Control 454" hidden="1">
              <a:extLst>
                <a:ext uri="{63B3BB69-23CF-44E3-9099-C40C66FF867C}">
                  <a14:compatExt spid="_x0000_s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58</xdr:row>
          <xdr:rowOff>0</xdr:rowOff>
        </xdr:from>
        <xdr:to>
          <xdr:col>11</xdr:col>
          <xdr:colOff>381000</xdr:colOff>
          <xdr:row>59</xdr:row>
          <xdr:rowOff>47625</xdr:rowOff>
        </xdr:to>
        <xdr:sp macro="" textlink="">
          <xdr:nvSpPr>
            <xdr:cNvPr id="5575" name="Control 455" hidden="1">
              <a:extLst>
                <a:ext uri="{63B3BB69-23CF-44E3-9099-C40C66FF867C}">
                  <a14:compatExt spid="_x0000_s5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58</xdr:row>
          <xdr:rowOff>0</xdr:rowOff>
        </xdr:from>
        <xdr:to>
          <xdr:col>12</xdr:col>
          <xdr:colOff>381000</xdr:colOff>
          <xdr:row>59</xdr:row>
          <xdr:rowOff>47625</xdr:rowOff>
        </xdr:to>
        <xdr:sp macro="" textlink="">
          <xdr:nvSpPr>
            <xdr:cNvPr id="5576" name="Control 456" hidden="1">
              <a:extLst>
                <a:ext uri="{63B3BB69-23CF-44E3-9099-C40C66FF867C}">
                  <a14:compatExt spid="_x0000_s5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58</xdr:row>
          <xdr:rowOff>0</xdr:rowOff>
        </xdr:from>
        <xdr:to>
          <xdr:col>13</xdr:col>
          <xdr:colOff>381000</xdr:colOff>
          <xdr:row>59</xdr:row>
          <xdr:rowOff>47625</xdr:rowOff>
        </xdr:to>
        <xdr:sp macro="" textlink="">
          <xdr:nvSpPr>
            <xdr:cNvPr id="5577" name="Control 457" hidden="1">
              <a:extLst>
                <a:ext uri="{63B3BB69-23CF-44E3-9099-C40C66FF867C}">
                  <a14:compatExt spid="_x0000_s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58</xdr:row>
          <xdr:rowOff>0</xdr:rowOff>
        </xdr:from>
        <xdr:to>
          <xdr:col>14</xdr:col>
          <xdr:colOff>381000</xdr:colOff>
          <xdr:row>59</xdr:row>
          <xdr:rowOff>47625</xdr:rowOff>
        </xdr:to>
        <xdr:sp macro="" textlink="">
          <xdr:nvSpPr>
            <xdr:cNvPr id="5578" name="Control 458" hidden="1">
              <a:extLst>
                <a:ext uri="{63B3BB69-23CF-44E3-9099-C40C66FF867C}">
                  <a14:compatExt spid="_x0000_s5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58</xdr:row>
          <xdr:rowOff>0</xdr:rowOff>
        </xdr:from>
        <xdr:to>
          <xdr:col>15</xdr:col>
          <xdr:colOff>381000</xdr:colOff>
          <xdr:row>59</xdr:row>
          <xdr:rowOff>47625</xdr:rowOff>
        </xdr:to>
        <xdr:sp macro="" textlink="">
          <xdr:nvSpPr>
            <xdr:cNvPr id="5579" name="Control 459" hidden="1">
              <a:extLst>
                <a:ext uri="{63B3BB69-23CF-44E3-9099-C40C66FF867C}">
                  <a14:compatExt spid="_x0000_s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58</xdr:row>
          <xdr:rowOff>0</xdr:rowOff>
        </xdr:from>
        <xdr:to>
          <xdr:col>16</xdr:col>
          <xdr:colOff>381000</xdr:colOff>
          <xdr:row>59</xdr:row>
          <xdr:rowOff>47625</xdr:rowOff>
        </xdr:to>
        <xdr:sp macro="" textlink="">
          <xdr:nvSpPr>
            <xdr:cNvPr id="5580" name="Control 460" hidden="1">
              <a:extLst>
                <a:ext uri="{63B3BB69-23CF-44E3-9099-C40C66FF867C}">
                  <a14:compatExt spid="_x0000_s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58</xdr:row>
          <xdr:rowOff>0</xdr:rowOff>
        </xdr:from>
        <xdr:to>
          <xdr:col>23</xdr:col>
          <xdr:colOff>619125</xdr:colOff>
          <xdr:row>59</xdr:row>
          <xdr:rowOff>47625</xdr:rowOff>
        </xdr:to>
        <xdr:sp macro="" textlink="">
          <xdr:nvSpPr>
            <xdr:cNvPr id="5581" name="Control 461" hidden="1">
              <a:extLst>
                <a:ext uri="{63B3BB69-23CF-44E3-9099-C40C66FF867C}">
                  <a14:compatExt spid="_x0000_s5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7</xdr:col>
          <xdr:colOff>381000</xdr:colOff>
          <xdr:row>60</xdr:row>
          <xdr:rowOff>47625</xdr:rowOff>
        </xdr:to>
        <xdr:sp macro="" textlink="">
          <xdr:nvSpPr>
            <xdr:cNvPr id="5582" name="Control 462" hidden="1">
              <a:extLst>
                <a:ext uri="{63B3BB69-23CF-44E3-9099-C40C66FF867C}">
                  <a14:compatExt spid="_x0000_s5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59</xdr:row>
          <xdr:rowOff>0</xdr:rowOff>
        </xdr:from>
        <xdr:to>
          <xdr:col>8</xdr:col>
          <xdr:colOff>381000</xdr:colOff>
          <xdr:row>60</xdr:row>
          <xdr:rowOff>47625</xdr:rowOff>
        </xdr:to>
        <xdr:sp macro="" textlink="">
          <xdr:nvSpPr>
            <xdr:cNvPr id="5583" name="Control 463" hidden="1">
              <a:extLst>
                <a:ext uri="{63B3BB69-23CF-44E3-9099-C40C66FF867C}">
                  <a14:compatExt spid="_x0000_s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59</xdr:row>
          <xdr:rowOff>0</xdr:rowOff>
        </xdr:from>
        <xdr:to>
          <xdr:col>9</xdr:col>
          <xdr:colOff>381000</xdr:colOff>
          <xdr:row>60</xdr:row>
          <xdr:rowOff>47625</xdr:rowOff>
        </xdr:to>
        <xdr:sp macro="" textlink="">
          <xdr:nvSpPr>
            <xdr:cNvPr id="5584" name="Control 464" hidden="1">
              <a:extLst>
                <a:ext uri="{63B3BB69-23CF-44E3-9099-C40C66FF867C}">
                  <a14:compatExt spid="_x0000_s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59</xdr:row>
          <xdr:rowOff>0</xdr:rowOff>
        </xdr:from>
        <xdr:to>
          <xdr:col>10</xdr:col>
          <xdr:colOff>381000</xdr:colOff>
          <xdr:row>60</xdr:row>
          <xdr:rowOff>47625</xdr:rowOff>
        </xdr:to>
        <xdr:sp macro="" textlink="">
          <xdr:nvSpPr>
            <xdr:cNvPr id="5585" name="Control 465" hidden="1">
              <a:extLst>
                <a:ext uri="{63B3BB69-23CF-44E3-9099-C40C66FF867C}">
                  <a14:compatExt spid="_x0000_s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59</xdr:row>
          <xdr:rowOff>0</xdr:rowOff>
        </xdr:from>
        <xdr:to>
          <xdr:col>11</xdr:col>
          <xdr:colOff>381000</xdr:colOff>
          <xdr:row>60</xdr:row>
          <xdr:rowOff>47625</xdr:rowOff>
        </xdr:to>
        <xdr:sp macro="" textlink="">
          <xdr:nvSpPr>
            <xdr:cNvPr id="5586" name="Control 466" hidden="1">
              <a:extLst>
                <a:ext uri="{63B3BB69-23CF-44E3-9099-C40C66FF867C}">
                  <a14:compatExt spid="_x0000_s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59</xdr:row>
          <xdr:rowOff>0</xdr:rowOff>
        </xdr:from>
        <xdr:to>
          <xdr:col>12</xdr:col>
          <xdr:colOff>381000</xdr:colOff>
          <xdr:row>60</xdr:row>
          <xdr:rowOff>47625</xdr:rowOff>
        </xdr:to>
        <xdr:sp macro="" textlink="">
          <xdr:nvSpPr>
            <xdr:cNvPr id="5587" name="Control 467" hidden="1">
              <a:extLst>
                <a:ext uri="{63B3BB69-23CF-44E3-9099-C40C66FF867C}">
                  <a14:compatExt spid="_x0000_s5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59</xdr:row>
          <xdr:rowOff>0</xdr:rowOff>
        </xdr:from>
        <xdr:to>
          <xdr:col>13</xdr:col>
          <xdr:colOff>381000</xdr:colOff>
          <xdr:row>60</xdr:row>
          <xdr:rowOff>47625</xdr:rowOff>
        </xdr:to>
        <xdr:sp macro="" textlink="">
          <xdr:nvSpPr>
            <xdr:cNvPr id="5588" name="Control 468" hidden="1">
              <a:extLst>
                <a:ext uri="{63B3BB69-23CF-44E3-9099-C40C66FF867C}">
                  <a14:compatExt spid="_x0000_s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59</xdr:row>
          <xdr:rowOff>0</xdr:rowOff>
        </xdr:from>
        <xdr:to>
          <xdr:col>14</xdr:col>
          <xdr:colOff>381000</xdr:colOff>
          <xdr:row>60</xdr:row>
          <xdr:rowOff>47625</xdr:rowOff>
        </xdr:to>
        <xdr:sp macro="" textlink="">
          <xdr:nvSpPr>
            <xdr:cNvPr id="5589" name="Control 469" hidden="1">
              <a:extLst>
                <a:ext uri="{63B3BB69-23CF-44E3-9099-C40C66FF867C}">
                  <a14:compatExt spid="_x0000_s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59</xdr:row>
          <xdr:rowOff>0</xdr:rowOff>
        </xdr:from>
        <xdr:to>
          <xdr:col>15</xdr:col>
          <xdr:colOff>381000</xdr:colOff>
          <xdr:row>60</xdr:row>
          <xdr:rowOff>47625</xdr:rowOff>
        </xdr:to>
        <xdr:sp macro="" textlink="">
          <xdr:nvSpPr>
            <xdr:cNvPr id="5590" name="Control 470" hidden="1">
              <a:extLst>
                <a:ext uri="{63B3BB69-23CF-44E3-9099-C40C66FF867C}">
                  <a14:compatExt spid="_x0000_s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59</xdr:row>
          <xdr:rowOff>0</xdr:rowOff>
        </xdr:from>
        <xdr:to>
          <xdr:col>16</xdr:col>
          <xdr:colOff>381000</xdr:colOff>
          <xdr:row>60</xdr:row>
          <xdr:rowOff>47625</xdr:rowOff>
        </xdr:to>
        <xdr:sp macro="" textlink="">
          <xdr:nvSpPr>
            <xdr:cNvPr id="5591" name="Control 471" hidden="1">
              <a:extLst>
                <a:ext uri="{63B3BB69-23CF-44E3-9099-C40C66FF867C}">
                  <a14:compatExt spid="_x0000_s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59</xdr:row>
          <xdr:rowOff>0</xdr:rowOff>
        </xdr:from>
        <xdr:to>
          <xdr:col>23</xdr:col>
          <xdr:colOff>619125</xdr:colOff>
          <xdr:row>60</xdr:row>
          <xdr:rowOff>47625</xdr:rowOff>
        </xdr:to>
        <xdr:sp macro="" textlink="">
          <xdr:nvSpPr>
            <xdr:cNvPr id="5592" name="Control 472" hidden="1">
              <a:extLst>
                <a:ext uri="{63B3BB69-23CF-44E3-9099-C40C66FF867C}">
                  <a14:compatExt spid="_x0000_s5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7</xdr:col>
          <xdr:colOff>381000</xdr:colOff>
          <xdr:row>61</xdr:row>
          <xdr:rowOff>57150</xdr:rowOff>
        </xdr:to>
        <xdr:sp macro="" textlink="">
          <xdr:nvSpPr>
            <xdr:cNvPr id="5593" name="Control 473" hidden="1">
              <a:extLst>
                <a:ext uri="{63B3BB69-23CF-44E3-9099-C40C66FF867C}">
                  <a14:compatExt spid="_x0000_s5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60</xdr:row>
          <xdr:rowOff>0</xdr:rowOff>
        </xdr:from>
        <xdr:to>
          <xdr:col>8</xdr:col>
          <xdr:colOff>381000</xdr:colOff>
          <xdr:row>61</xdr:row>
          <xdr:rowOff>57150</xdr:rowOff>
        </xdr:to>
        <xdr:sp macro="" textlink="">
          <xdr:nvSpPr>
            <xdr:cNvPr id="5594" name="Control 474" hidden="1">
              <a:extLst>
                <a:ext uri="{63B3BB69-23CF-44E3-9099-C40C66FF867C}">
                  <a14:compatExt spid="_x0000_s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60</xdr:row>
          <xdr:rowOff>0</xdr:rowOff>
        </xdr:from>
        <xdr:to>
          <xdr:col>9</xdr:col>
          <xdr:colOff>381000</xdr:colOff>
          <xdr:row>61</xdr:row>
          <xdr:rowOff>57150</xdr:rowOff>
        </xdr:to>
        <xdr:sp macro="" textlink="">
          <xdr:nvSpPr>
            <xdr:cNvPr id="5595" name="Control 475" hidden="1">
              <a:extLst>
                <a:ext uri="{63B3BB69-23CF-44E3-9099-C40C66FF867C}">
                  <a14:compatExt spid="_x0000_s5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60</xdr:row>
          <xdr:rowOff>0</xdr:rowOff>
        </xdr:from>
        <xdr:to>
          <xdr:col>10</xdr:col>
          <xdr:colOff>381000</xdr:colOff>
          <xdr:row>61</xdr:row>
          <xdr:rowOff>57150</xdr:rowOff>
        </xdr:to>
        <xdr:sp macro="" textlink="">
          <xdr:nvSpPr>
            <xdr:cNvPr id="5596" name="Control 476" hidden="1">
              <a:extLst>
                <a:ext uri="{63B3BB69-23CF-44E3-9099-C40C66FF867C}">
                  <a14:compatExt spid="_x0000_s5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60</xdr:row>
          <xdr:rowOff>0</xdr:rowOff>
        </xdr:from>
        <xdr:to>
          <xdr:col>11</xdr:col>
          <xdr:colOff>381000</xdr:colOff>
          <xdr:row>61</xdr:row>
          <xdr:rowOff>57150</xdr:rowOff>
        </xdr:to>
        <xdr:sp macro="" textlink="">
          <xdr:nvSpPr>
            <xdr:cNvPr id="5597" name="Control 477" hidden="1">
              <a:extLst>
                <a:ext uri="{63B3BB69-23CF-44E3-9099-C40C66FF867C}">
                  <a14:compatExt spid="_x0000_s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60</xdr:row>
          <xdr:rowOff>0</xdr:rowOff>
        </xdr:from>
        <xdr:to>
          <xdr:col>12</xdr:col>
          <xdr:colOff>381000</xdr:colOff>
          <xdr:row>61</xdr:row>
          <xdr:rowOff>57150</xdr:rowOff>
        </xdr:to>
        <xdr:sp macro="" textlink="">
          <xdr:nvSpPr>
            <xdr:cNvPr id="5598" name="Control 478" hidden="1">
              <a:extLst>
                <a:ext uri="{63B3BB69-23CF-44E3-9099-C40C66FF867C}">
                  <a14:compatExt spid="_x0000_s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60</xdr:row>
          <xdr:rowOff>0</xdr:rowOff>
        </xdr:from>
        <xdr:to>
          <xdr:col>13</xdr:col>
          <xdr:colOff>381000</xdr:colOff>
          <xdr:row>61</xdr:row>
          <xdr:rowOff>57150</xdr:rowOff>
        </xdr:to>
        <xdr:sp macro="" textlink="">
          <xdr:nvSpPr>
            <xdr:cNvPr id="5599" name="Control 479" hidden="1">
              <a:extLst>
                <a:ext uri="{63B3BB69-23CF-44E3-9099-C40C66FF867C}">
                  <a14:compatExt spid="_x0000_s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60</xdr:row>
          <xdr:rowOff>0</xdr:rowOff>
        </xdr:from>
        <xdr:to>
          <xdr:col>14</xdr:col>
          <xdr:colOff>381000</xdr:colOff>
          <xdr:row>61</xdr:row>
          <xdr:rowOff>57150</xdr:rowOff>
        </xdr:to>
        <xdr:sp macro="" textlink="">
          <xdr:nvSpPr>
            <xdr:cNvPr id="5600" name="Control 480" hidden="1">
              <a:extLst>
                <a:ext uri="{63B3BB69-23CF-44E3-9099-C40C66FF867C}">
                  <a14:compatExt spid="_x0000_s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60</xdr:row>
          <xdr:rowOff>0</xdr:rowOff>
        </xdr:from>
        <xdr:to>
          <xdr:col>15</xdr:col>
          <xdr:colOff>381000</xdr:colOff>
          <xdr:row>61</xdr:row>
          <xdr:rowOff>57150</xdr:rowOff>
        </xdr:to>
        <xdr:sp macro="" textlink="">
          <xdr:nvSpPr>
            <xdr:cNvPr id="5601" name="Control 481" hidden="1">
              <a:extLst>
                <a:ext uri="{63B3BB69-23CF-44E3-9099-C40C66FF867C}">
                  <a14:compatExt spid="_x0000_s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60</xdr:row>
          <xdr:rowOff>0</xdr:rowOff>
        </xdr:from>
        <xdr:to>
          <xdr:col>16</xdr:col>
          <xdr:colOff>381000</xdr:colOff>
          <xdr:row>61</xdr:row>
          <xdr:rowOff>57150</xdr:rowOff>
        </xdr:to>
        <xdr:sp macro="" textlink="">
          <xdr:nvSpPr>
            <xdr:cNvPr id="5602" name="Control 482" hidden="1">
              <a:extLst>
                <a:ext uri="{63B3BB69-23CF-44E3-9099-C40C66FF867C}">
                  <a14:compatExt spid="_x0000_s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60</xdr:row>
          <xdr:rowOff>0</xdr:rowOff>
        </xdr:from>
        <xdr:to>
          <xdr:col>23</xdr:col>
          <xdr:colOff>619125</xdr:colOff>
          <xdr:row>61</xdr:row>
          <xdr:rowOff>57150</xdr:rowOff>
        </xdr:to>
        <xdr:sp macro="" textlink="">
          <xdr:nvSpPr>
            <xdr:cNvPr id="5603" name="Control 483" hidden="1">
              <a:extLst>
                <a:ext uri="{63B3BB69-23CF-44E3-9099-C40C66FF867C}">
                  <a14:compatExt spid="_x0000_s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62</xdr:row>
      <xdr:rowOff>0</xdr:rowOff>
    </xdr:from>
    <xdr:to>
      <xdr:col>0</xdr:col>
      <xdr:colOff>9525</xdr:colOff>
      <xdr:row>62</xdr:row>
      <xdr:rowOff>9525</xdr:rowOff>
    </xdr:to>
    <xdr:pic>
      <xdr:nvPicPr>
        <xdr:cNvPr id="485" name="Picture 484" descr="http://172.18.1.151/TAS/media/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58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7</xdr:col>
          <xdr:colOff>342900</xdr:colOff>
          <xdr:row>64</xdr:row>
          <xdr:rowOff>47625</xdr:rowOff>
        </xdr:to>
        <xdr:sp macro="" textlink="">
          <xdr:nvSpPr>
            <xdr:cNvPr id="5604" name="Control 484" hidden="1">
              <a:extLst>
                <a:ext uri="{63B3BB69-23CF-44E3-9099-C40C66FF867C}">
                  <a14:compatExt spid="_x0000_s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63</xdr:row>
          <xdr:rowOff>0</xdr:rowOff>
        </xdr:from>
        <xdr:to>
          <xdr:col>8</xdr:col>
          <xdr:colOff>342900</xdr:colOff>
          <xdr:row>64</xdr:row>
          <xdr:rowOff>47625</xdr:rowOff>
        </xdr:to>
        <xdr:sp macro="" textlink="">
          <xdr:nvSpPr>
            <xdr:cNvPr id="5605" name="Control 485" hidden="1">
              <a:extLst>
                <a:ext uri="{63B3BB69-23CF-44E3-9099-C40C66FF867C}">
                  <a14:compatExt spid="_x0000_s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63</xdr:row>
          <xdr:rowOff>0</xdr:rowOff>
        </xdr:from>
        <xdr:to>
          <xdr:col>9</xdr:col>
          <xdr:colOff>342900</xdr:colOff>
          <xdr:row>64</xdr:row>
          <xdr:rowOff>47625</xdr:rowOff>
        </xdr:to>
        <xdr:sp macro="" textlink="">
          <xdr:nvSpPr>
            <xdr:cNvPr id="5606" name="Control 486" hidden="1">
              <a:extLst>
                <a:ext uri="{63B3BB69-23CF-44E3-9099-C40C66FF867C}">
                  <a14:compatExt spid="_x0000_s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63</xdr:row>
          <xdr:rowOff>0</xdr:rowOff>
        </xdr:from>
        <xdr:to>
          <xdr:col>10</xdr:col>
          <xdr:colOff>342900</xdr:colOff>
          <xdr:row>64</xdr:row>
          <xdr:rowOff>47625</xdr:rowOff>
        </xdr:to>
        <xdr:sp macro="" textlink="">
          <xdr:nvSpPr>
            <xdr:cNvPr id="5607" name="Control 487" hidden="1">
              <a:extLst>
                <a:ext uri="{63B3BB69-23CF-44E3-9099-C40C66FF867C}">
                  <a14:compatExt spid="_x0000_s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63</xdr:row>
          <xdr:rowOff>0</xdr:rowOff>
        </xdr:from>
        <xdr:to>
          <xdr:col>11</xdr:col>
          <xdr:colOff>342900</xdr:colOff>
          <xdr:row>64</xdr:row>
          <xdr:rowOff>47625</xdr:rowOff>
        </xdr:to>
        <xdr:sp macro="" textlink="">
          <xdr:nvSpPr>
            <xdr:cNvPr id="5608" name="Control 488" hidden="1">
              <a:extLst>
                <a:ext uri="{63B3BB69-23CF-44E3-9099-C40C66FF867C}">
                  <a14:compatExt spid="_x0000_s5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63</xdr:row>
          <xdr:rowOff>0</xdr:rowOff>
        </xdr:from>
        <xdr:to>
          <xdr:col>12</xdr:col>
          <xdr:colOff>342900</xdr:colOff>
          <xdr:row>64</xdr:row>
          <xdr:rowOff>47625</xdr:rowOff>
        </xdr:to>
        <xdr:sp macro="" textlink="">
          <xdr:nvSpPr>
            <xdr:cNvPr id="5609" name="Control 489" hidden="1">
              <a:extLst>
                <a:ext uri="{63B3BB69-23CF-44E3-9099-C40C66FF867C}">
                  <a14:compatExt spid="_x0000_s5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63</xdr:row>
          <xdr:rowOff>0</xdr:rowOff>
        </xdr:from>
        <xdr:to>
          <xdr:col>13</xdr:col>
          <xdr:colOff>342900</xdr:colOff>
          <xdr:row>64</xdr:row>
          <xdr:rowOff>47625</xdr:rowOff>
        </xdr:to>
        <xdr:sp macro="" textlink="">
          <xdr:nvSpPr>
            <xdr:cNvPr id="5610" name="Control 490" hidden="1">
              <a:extLst>
                <a:ext uri="{63B3BB69-23CF-44E3-9099-C40C66FF867C}">
                  <a14:compatExt spid="_x0000_s5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63</xdr:row>
          <xdr:rowOff>0</xdr:rowOff>
        </xdr:from>
        <xdr:to>
          <xdr:col>14</xdr:col>
          <xdr:colOff>342900</xdr:colOff>
          <xdr:row>64</xdr:row>
          <xdr:rowOff>47625</xdr:rowOff>
        </xdr:to>
        <xdr:sp macro="" textlink="">
          <xdr:nvSpPr>
            <xdr:cNvPr id="5611" name="Control 491" hidden="1">
              <a:extLst>
                <a:ext uri="{63B3BB69-23CF-44E3-9099-C40C66FF867C}">
                  <a14:compatExt spid="_x0000_s5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63</xdr:row>
          <xdr:rowOff>0</xdr:rowOff>
        </xdr:from>
        <xdr:to>
          <xdr:col>15</xdr:col>
          <xdr:colOff>342900</xdr:colOff>
          <xdr:row>64</xdr:row>
          <xdr:rowOff>47625</xdr:rowOff>
        </xdr:to>
        <xdr:sp macro="" textlink="">
          <xdr:nvSpPr>
            <xdr:cNvPr id="5612" name="Control 492" hidden="1">
              <a:extLst>
                <a:ext uri="{63B3BB69-23CF-44E3-9099-C40C66FF867C}">
                  <a14:compatExt spid="_x0000_s5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63</xdr:row>
          <xdr:rowOff>0</xdr:rowOff>
        </xdr:from>
        <xdr:to>
          <xdr:col>16</xdr:col>
          <xdr:colOff>342900</xdr:colOff>
          <xdr:row>64</xdr:row>
          <xdr:rowOff>47625</xdr:rowOff>
        </xdr:to>
        <xdr:sp macro="" textlink="">
          <xdr:nvSpPr>
            <xdr:cNvPr id="5613" name="Control 493" hidden="1">
              <a:extLst>
                <a:ext uri="{63B3BB69-23CF-44E3-9099-C40C66FF867C}">
                  <a14:compatExt spid="_x0000_s5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63</xdr:row>
          <xdr:rowOff>0</xdr:rowOff>
        </xdr:from>
        <xdr:to>
          <xdr:col>22</xdr:col>
          <xdr:colOff>523875</xdr:colOff>
          <xdr:row>64</xdr:row>
          <xdr:rowOff>47625</xdr:rowOff>
        </xdr:to>
        <xdr:sp macro="" textlink="">
          <xdr:nvSpPr>
            <xdr:cNvPr id="5614" name="Control 494" hidden="1">
              <a:extLst>
                <a:ext uri="{63B3BB69-23CF-44E3-9099-C40C66FF867C}">
                  <a14:compatExt spid="_x0000_s5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7</xdr:col>
          <xdr:colOff>342900</xdr:colOff>
          <xdr:row>65</xdr:row>
          <xdr:rowOff>47625</xdr:rowOff>
        </xdr:to>
        <xdr:sp macro="" textlink="">
          <xdr:nvSpPr>
            <xdr:cNvPr id="5615" name="Control 495" hidden="1">
              <a:extLst>
                <a:ext uri="{63B3BB69-23CF-44E3-9099-C40C66FF867C}">
                  <a14:compatExt spid="_x0000_s5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64</xdr:row>
          <xdr:rowOff>0</xdr:rowOff>
        </xdr:from>
        <xdr:to>
          <xdr:col>8</xdr:col>
          <xdr:colOff>342900</xdr:colOff>
          <xdr:row>65</xdr:row>
          <xdr:rowOff>47625</xdr:rowOff>
        </xdr:to>
        <xdr:sp macro="" textlink="">
          <xdr:nvSpPr>
            <xdr:cNvPr id="5616" name="Control 496" hidden="1">
              <a:extLst>
                <a:ext uri="{63B3BB69-23CF-44E3-9099-C40C66FF867C}">
                  <a14:compatExt spid="_x0000_s5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64</xdr:row>
          <xdr:rowOff>0</xdr:rowOff>
        </xdr:from>
        <xdr:to>
          <xdr:col>9</xdr:col>
          <xdr:colOff>342900</xdr:colOff>
          <xdr:row>65</xdr:row>
          <xdr:rowOff>47625</xdr:rowOff>
        </xdr:to>
        <xdr:sp macro="" textlink="">
          <xdr:nvSpPr>
            <xdr:cNvPr id="5617" name="Control 497" hidden="1">
              <a:extLst>
                <a:ext uri="{63B3BB69-23CF-44E3-9099-C40C66FF867C}">
                  <a14:compatExt spid="_x0000_s5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64</xdr:row>
          <xdr:rowOff>0</xdr:rowOff>
        </xdr:from>
        <xdr:to>
          <xdr:col>10</xdr:col>
          <xdr:colOff>342900</xdr:colOff>
          <xdr:row>65</xdr:row>
          <xdr:rowOff>47625</xdr:rowOff>
        </xdr:to>
        <xdr:sp macro="" textlink="">
          <xdr:nvSpPr>
            <xdr:cNvPr id="5618" name="Control 498" hidden="1">
              <a:extLst>
                <a:ext uri="{63B3BB69-23CF-44E3-9099-C40C66FF867C}">
                  <a14:compatExt spid="_x0000_s5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64</xdr:row>
          <xdr:rowOff>0</xdr:rowOff>
        </xdr:from>
        <xdr:to>
          <xdr:col>11</xdr:col>
          <xdr:colOff>342900</xdr:colOff>
          <xdr:row>65</xdr:row>
          <xdr:rowOff>47625</xdr:rowOff>
        </xdr:to>
        <xdr:sp macro="" textlink="">
          <xdr:nvSpPr>
            <xdr:cNvPr id="5619" name="Control 499" hidden="1">
              <a:extLst>
                <a:ext uri="{63B3BB69-23CF-44E3-9099-C40C66FF867C}">
                  <a14:compatExt spid="_x0000_s5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64</xdr:row>
          <xdr:rowOff>0</xdr:rowOff>
        </xdr:from>
        <xdr:to>
          <xdr:col>12</xdr:col>
          <xdr:colOff>342900</xdr:colOff>
          <xdr:row>65</xdr:row>
          <xdr:rowOff>47625</xdr:rowOff>
        </xdr:to>
        <xdr:sp macro="" textlink="">
          <xdr:nvSpPr>
            <xdr:cNvPr id="5620" name="Control 500" hidden="1">
              <a:extLst>
                <a:ext uri="{63B3BB69-23CF-44E3-9099-C40C66FF867C}">
                  <a14:compatExt spid="_x0000_s5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64</xdr:row>
          <xdr:rowOff>0</xdr:rowOff>
        </xdr:from>
        <xdr:to>
          <xdr:col>13</xdr:col>
          <xdr:colOff>342900</xdr:colOff>
          <xdr:row>65</xdr:row>
          <xdr:rowOff>47625</xdr:rowOff>
        </xdr:to>
        <xdr:sp macro="" textlink="">
          <xdr:nvSpPr>
            <xdr:cNvPr id="5621" name="Control 501" hidden="1">
              <a:extLst>
                <a:ext uri="{63B3BB69-23CF-44E3-9099-C40C66FF867C}">
                  <a14:compatExt spid="_x0000_s5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64</xdr:row>
          <xdr:rowOff>0</xdr:rowOff>
        </xdr:from>
        <xdr:to>
          <xdr:col>14</xdr:col>
          <xdr:colOff>342900</xdr:colOff>
          <xdr:row>65</xdr:row>
          <xdr:rowOff>47625</xdr:rowOff>
        </xdr:to>
        <xdr:sp macro="" textlink="">
          <xdr:nvSpPr>
            <xdr:cNvPr id="5622" name="Control 502" hidden="1">
              <a:extLst>
                <a:ext uri="{63B3BB69-23CF-44E3-9099-C40C66FF867C}">
                  <a14:compatExt spid="_x0000_s5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64</xdr:row>
          <xdr:rowOff>0</xdr:rowOff>
        </xdr:from>
        <xdr:to>
          <xdr:col>15</xdr:col>
          <xdr:colOff>342900</xdr:colOff>
          <xdr:row>65</xdr:row>
          <xdr:rowOff>47625</xdr:rowOff>
        </xdr:to>
        <xdr:sp macro="" textlink="">
          <xdr:nvSpPr>
            <xdr:cNvPr id="5623" name="Control 503" hidden="1">
              <a:extLst>
                <a:ext uri="{63B3BB69-23CF-44E3-9099-C40C66FF867C}">
                  <a14:compatExt spid="_x0000_s5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64</xdr:row>
          <xdr:rowOff>0</xdr:rowOff>
        </xdr:from>
        <xdr:to>
          <xdr:col>16</xdr:col>
          <xdr:colOff>342900</xdr:colOff>
          <xdr:row>65</xdr:row>
          <xdr:rowOff>47625</xdr:rowOff>
        </xdr:to>
        <xdr:sp macro="" textlink="">
          <xdr:nvSpPr>
            <xdr:cNvPr id="5624" name="Control 504" hidden="1">
              <a:extLst>
                <a:ext uri="{63B3BB69-23CF-44E3-9099-C40C66FF867C}">
                  <a14:compatExt spid="_x0000_s5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64</xdr:row>
          <xdr:rowOff>0</xdr:rowOff>
        </xdr:from>
        <xdr:to>
          <xdr:col>22</xdr:col>
          <xdr:colOff>523875</xdr:colOff>
          <xdr:row>65</xdr:row>
          <xdr:rowOff>47625</xdr:rowOff>
        </xdr:to>
        <xdr:sp macro="" textlink="">
          <xdr:nvSpPr>
            <xdr:cNvPr id="5625" name="Control 505" hidden="1">
              <a:extLst>
                <a:ext uri="{63B3BB69-23CF-44E3-9099-C40C66FF867C}">
                  <a14:compatExt spid="_x0000_s5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7</xdr:col>
          <xdr:colOff>342900</xdr:colOff>
          <xdr:row>66</xdr:row>
          <xdr:rowOff>47625</xdr:rowOff>
        </xdr:to>
        <xdr:sp macro="" textlink="">
          <xdr:nvSpPr>
            <xdr:cNvPr id="5626" name="Control 506" hidden="1">
              <a:extLst>
                <a:ext uri="{63B3BB69-23CF-44E3-9099-C40C66FF867C}">
                  <a14:compatExt spid="_x0000_s5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65</xdr:row>
          <xdr:rowOff>0</xdr:rowOff>
        </xdr:from>
        <xdr:to>
          <xdr:col>8</xdr:col>
          <xdr:colOff>342900</xdr:colOff>
          <xdr:row>66</xdr:row>
          <xdr:rowOff>47625</xdr:rowOff>
        </xdr:to>
        <xdr:sp macro="" textlink="">
          <xdr:nvSpPr>
            <xdr:cNvPr id="5627" name="Control 507" hidden="1">
              <a:extLst>
                <a:ext uri="{63B3BB69-23CF-44E3-9099-C40C66FF867C}">
                  <a14:compatExt spid="_x0000_s5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65</xdr:row>
          <xdr:rowOff>0</xdr:rowOff>
        </xdr:from>
        <xdr:to>
          <xdr:col>9</xdr:col>
          <xdr:colOff>342900</xdr:colOff>
          <xdr:row>66</xdr:row>
          <xdr:rowOff>47625</xdr:rowOff>
        </xdr:to>
        <xdr:sp macro="" textlink="">
          <xdr:nvSpPr>
            <xdr:cNvPr id="5628" name="Control 508" hidden="1">
              <a:extLst>
                <a:ext uri="{63B3BB69-23CF-44E3-9099-C40C66FF867C}">
                  <a14:compatExt spid="_x0000_s5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65</xdr:row>
          <xdr:rowOff>0</xdr:rowOff>
        </xdr:from>
        <xdr:to>
          <xdr:col>10</xdr:col>
          <xdr:colOff>342900</xdr:colOff>
          <xdr:row>66</xdr:row>
          <xdr:rowOff>47625</xdr:rowOff>
        </xdr:to>
        <xdr:sp macro="" textlink="">
          <xdr:nvSpPr>
            <xdr:cNvPr id="5629" name="Control 509" hidden="1">
              <a:extLst>
                <a:ext uri="{63B3BB69-23CF-44E3-9099-C40C66FF867C}">
                  <a14:compatExt spid="_x0000_s5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65</xdr:row>
          <xdr:rowOff>0</xdr:rowOff>
        </xdr:from>
        <xdr:to>
          <xdr:col>11</xdr:col>
          <xdr:colOff>342900</xdr:colOff>
          <xdr:row>66</xdr:row>
          <xdr:rowOff>47625</xdr:rowOff>
        </xdr:to>
        <xdr:sp macro="" textlink="">
          <xdr:nvSpPr>
            <xdr:cNvPr id="5630" name="Control 510" hidden="1">
              <a:extLst>
                <a:ext uri="{63B3BB69-23CF-44E3-9099-C40C66FF867C}">
                  <a14:compatExt spid="_x0000_s5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65</xdr:row>
          <xdr:rowOff>0</xdr:rowOff>
        </xdr:from>
        <xdr:to>
          <xdr:col>12</xdr:col>
          <xdr:colOff>342900</xdr:colOff>
          <xdr:row>66</xdr:row>
          <xdr:rowOff>47625</xdr:rowOff>
        </xdr:to>
        <xdr:sp macro="" textlink="">
          <xdr:nvSpPr>
            <xdr:cNvPr id="5631" name="Control 511" hidden="1">
              <a:extLst>
                <a:ext uri="{63B3BB69-23CF-44E3-9099-C40C66FF867C}">
                  <a14:compatExt spid="_x0000_s5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65</xdr:row>
          <xdr:rowOff>0</xdr:rowOff>
        </xdr:from>
        <xdr:to>
          <xdr:col>13</xdr:col>
          <xdr:colOff>342900</xdr:colOff>
          <xdr:row>66</xdr:row>
          <xdr:rowOff>47625</xdr:rowOff>
        </xdr:to>
        <xdr:sp macro="" textlink="">
          <xdr:nvSpPr>
            <xdr:cNvPr id="5632" name="Control 512" hidden="1">
              <a:extLst>
                <a:ext uri="{63B3BB69-23CF-44E3-9099-C40C66FF867C}">
                  <a14:compatExt spid="_x0000_s5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65</xdr:row>
          <xdr:rowOff>0</xdr:rowOff>
        </xdr:from>
        <xdr:to>
          <xdr:col>14</xdr:col>
          <xdr:colOff>342900</xdr:colOff>
          <xdr:row>66</xdr:row>
          <xdr:rowOff>47625</xdr:rowOff>
        </xdr:to>
        <xdr:sp macro="" textlink="">
          <xdr:nvSpPr>
            <xdr:cNvPr id="5633" name="Control 513" hidden="1">
              <a:extLst>
                <a:ext uri="{63B3BB69-23CF-44E3-9099-C40C66FF867C}">
                  <a14:compatExt spid="_x0000_s5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65</xdr:row>
          <xdr:rowOff>0</xdr:rowOff>
        </xdr:from>
        <xdr:to>
          <xdr:col>15</xdr:col>
          <xdr:colOff>342900</xdr:colOff>
          <xdr:row>66</xdr:row>
          <xdr:rowOff>47625</xdr:rowOff>
        </xdr:to>
        <xdr:sp macro="" textlink="">
          <xdr:nvSpPr>
            <xdr:cNvPr id="5634" name="Control 514" hidden="1">
              <a:extLst>
                <a:ext uri="{63B3BB69-23CF-44E3-9099-C40C66FF867C}">
                  <a14:compatExt spid="_x0000_s5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65</xdr:row>
          <xdr:rowOff>0</xdr:rowOff>
        </xdr:from>
        <xdr:to>
          <xdr:col>16</xdr:col>
          <xdr:colOff>342900</xdr:colOff>
          <xdr:row>66</xdr:row>
          <xdr:rowOff>47625</xdr:rowOff>
        </xdr:to>
        <xdr:sp macro="" textlink="">
          <xdr:nvSpPr>
            <xdr:cNvPr id="5635" name="Control 515" hidden="1">
              <a:extLst>
                <a:ext uri="{63B3BB69-23CF-44E3-9099-C40C66FF867C}">
                  <a14:compatExt spid="_x0000_s5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65</xdr:row>
          <xdr:rowOff>0</xdr:rowOff>
        </xdr:from>
        <xdr:to>
          <xdr:col>22</xdr:col>
          <xdr:colOff>523875</xdr:colOff>
          <xdr:row>66</xdr:row>
          <xdr:rowOff>47625</xdr:rowOff>
        </xdr:to>
        <xdr:sp macro="" textlink="">
          <xdr:nvSpPr>
            <xdr:cNvPr id="5636" name="Control 516" hidden="1">
              <a:extLst>
                <a:ext uri="{63B3BB69-23CF-44E3-9099-C40C66FF867C}">
                  <a14:compatExt spid="_x0000_s5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7</xdr:col>
          <xdr:colOff>342900</xdr:colOff>
          <xdr:row>67</xdr:row>
          <xdr:rowOff>47625</xdr:rowOff>
        </xdr:to>
        <xdr:sp macro="" textlink="">
          <xdr:nvSpPr>
            <xdr:cNvPr id="5637" name="Control 517" hidden="1">
              <a:extLst>
                <a:ext uri="{63B3BB69-23CF-44E3-9099-C40C66FF867C}">
                  <a14:compatExt spid="_x0000_s5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66</xdr:row>
          <xdr:rowOff>0</xdr:rowOff>
        </xdr:from>
        <xdr:to>
          <xdr:col>8</xdr:col>
          <xdr:colOff>342900</xdr:colOff>
          <xdr:row>67</xdr:row>
          <xdr:rowOff>47625</xdr:rowOff>
        </xdr:to>
        <xdr:sp macro="" textlink="">
          <xdr:nvSpPr>
            <xdr:cNvPr id="5638" name="Control 518" hidden="1">
              <a:extLst>
                <a:ext uri="{63B3BB69-23CF-44E3-9099-C40C66FF867C}">
                  <a14:compatExt spid="_x0000_s5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66</xdr:row>
          <xdr:rowOff>0</xdr:rowOff>
        </xdr:from>
        <xdr:to>
          <xdr:col>9</xdr:col>
          <xdr:colOff>342900</xdr:colOff>
          <xdr:row>67</xdr:row>
          <xdr:rowOff>47625</xdr:rowOff>
        </xdr:to>
        <xdr:sp macro="" textlink="">
          <xdr:nvSpPr>
            <xdr:cNvPr id="5639" name="Control 519" hidden="1">
              <a:extLst>
                <a:ext uri="{63B3BB69-23CF-44E3-9099-C40C66FF867C}">
                  <a14:compatExt spid="_x0000_s5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66</xdr:row>
          <xdr:rowOff>0</xdr:rowOff>
        </xdr:from>
        <xdr:to>
          <xdr:col>10</xdr:col>
          <xdr:colOff>342900</xdr:colOff>
          <xdr:row>67</xdr:row>
          <xdr:rowOff>47625</xdr:rowOff>
        </xdr:to>
        <xdr:sp macro="" textlink="">
          <xdr:nvSpPr>
            <xdr:cNvPr id="5640" name="Control 520" hidden="1">
              <a:extLst>
                <a:ext uri="{63B3BB69-23CF-44E3-9099-C40C66FF867C}">
                  <a14:compatExt spid="_x0000_s5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66</xdr:row>
          <xdr:rowOff>0</xdr:rowOff>
        </xdr:from>
        <xdr:to>
          <xdr:col>11</xdr:col>
          <xdr:colOff>342900</xdr:colOff>
          <xdr:row>67</xdr:row>
          <xdr:rowOff>47625</xdr:rowOff>
        </xdr:to>
        <xdr:sp macro="" textlink="">
          <xdr:nvSpPr>
            <xdr:cNvPr id="5641" name="Control 521" hidden="1">
              <a:extLst>
                <a:ext uri="{63B3BB69-23CF-44E3-9099-C40C66FF867C}">
                  <a14:compatExt spid="_x0000_s5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66</xdr:row>
          <xdr:rowOff>0</xdr:rowOff>
        </xdr:from>
        <xdr:to>
          <xdr:col>12</xdr:col>
          <xdr:colOff>342900</xdr:colOff>
          <xdr:row>67</xdr:row>
          <xdr:rowOff>47625</xdr:rowOff>
        </xdr:to>
        <xdr:sp macro="" textlink="">
          <xdr:nvSpPr>
            <xdr:cNvPr id="5642" name="Control 522" hidden="1">
              <a:extLst>
                <a:ext uri="{63B3BB69-23CF-44E3-9099-C40C66FF867C}">
                  <a14:compatExt spid="_x0000_s5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66</xdr:row>
          <xdr:rowOff>0</xdr:rowOff>
        </xdr:from>
        <xdr:to>
          <xdr:col>13</xdr:col>
          <xdr:colOff>342900</xdr:colOff>
          <xdr:row>67</xdr:row>
          <xdr:rowOff>47625</xdr:rowOff>
        </xdr:to>
        <xdr:sp macro="" textlink="">
          <xdr:nvSpPr>
            <xdr:cNvPr id="5643" name="Control 523" hidden="1">
              <a:extLst>
                <a:ext uri="{63B3BB69-23CF-44E3-9099-C40C66FF867C}">
                  <a14:compatExt spid="_x0000_s5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66</xdr:row>
          <xdr:rowOff>0</xdr:rowOff>
        </xdr:from>
        <xdr:to>
          <xdr:col>14</xdr:col>
          <xdr:colOff>342900</xdr:colOff>
          <xdr:row>67</xdr:row>
          <xdr:rowOff>47625</xdr:rowOff>
        </xdr:to>
        <xdr:sp macro="" textlink="">
          <xdr:nvSpPr>
            <xdr:cNvPr id="5644" name="Control 524" hidden="1">
              <a:extLst>
                <a:ext uri="{63B3BB69-23CF-44E3-9099-C40C66FF867C}">
                  <a14:compatExt spid="_x0000_s5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66</xdr:row>
          <xdr:rowOff>0</xdr:rowOff>
        </xdr:from>
        <xdr:to>
          <xdr:col>15</xdr:col>
          <xdr:colOff>342900</xdr:colOff>
          <xdr:row>67</xdr:row>
          <xdr:rowOff>47625</xdr:rowOff>
        </xdr:to>
        <xdr:sp macro="" textlink="">
          <xdr:nvSpPr>
            <xdr:cNvPr id="5645" name="Control 525" hidden="1">
              <a:extLst>
                <a:ext uri="{63B3BB69-23CF-44E3-9099-C40C66FF867C}">
                  <a14:compatExt spid="_x0000_s5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66</xdr:row>
          <xdr:rowOff>0</xdr:rowOff>
        </xdr:from>
        <xdr:to>
          <xdr:col>16</xdr:col>
          <xdr:colOff>342900</xdr:colOff>
          <xdr:row>67</xdr:row>
          <xdr:rowOff>47625</xdr:rowOff>
        </xdr:to>
        <xdr:sp macro="" textlink="">
          <xdr:nvSpPr>
            <xdr:cNvPr id="5646" name="Control 526" hidden="1">
              <a:extLst>
                <a:ext uri="{63B3BB69-23CF-44E3-9099-C40C66FF867C}">
                  <a14:compatExt spid="_x0000_s5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66</xdr:row>
          <xdr:rowOff>0</xdr:rowOff>
        </xdr:from>
        <xdr:to>
          <xdr:col>22</xdr:col>
          <xdr:colOff>523875</xdr:colOff>
          <xdr:row>67</xdr:row>
          <xdr:rowOff>47625</xdr:rowOff>
        </xdr:to>
        <xdr:sp macro="" textlink="">
          <xdr:nvSpPr>
            <xdr:cNvPr id="5647" name="Control 527" hidden="1">
              <a:extLst>
                <a:ext uri="{63B3BB69-23CF-44E3-9099-C40C66FF867C}">
                  <a14:compatExt spid="_x0000_s5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7</xdr:col>
          <xdr:colOff>342900</xdr:colOff>
          <xdr:row>68</xdr:row>
          <xdr:rowOff>47625</xdr:rowOff>
        </xdr:to>
        <xdr:sp macro="" textlink="">
          <xdr:nvSpPr>
            <xdr:cNvPr id="5648" name="Control 528" hidden="1">
              <a:extLst>
                <a:ext uri="{63B3BB69-23CF-44E3-9099-C40C66FF867C}">
                  <a14:compatExt spid="_x0000_s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67</xdr:row>
          <xdr:rowOff>0</xdr:rowOff>
        </xdr:from>
        <xdr:to>
          <xdr:col>8</xdr:col>
          <xdr:colOff>342900</xdr:colOff>
          <xdr:row>68</xdr:row>
          <xdr:rowOff>47625</xdr:rowOff>
        </xdr:to>
        <xdr:sp macro="" textlink="">
          <xdr:nvSpPr>
            <xdr:cNvPr id="5649" name="Control 529" hidden="1">
              <a:extLst>
                <a:ext uri="{63B3BB69-23CF-44E3-9099-C40C66FF867C}">
                  <a14:compatExt spid="_x0000_s5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67</xdr:row>
          <xdr:rowOff>0</xdr:rowOff>
        </xdr:from>
        <xdr:to>
          <xdr:col>9</xdr:col>
          <xdr:colOff>342900</xdr:colOff>
          <xdr:row>68</xdr:row>
          <xdr:rowOff>47625</xdr:rowOff>
        </xdr:to>
        <xdr:sp macro="" textlink="">
          <xdr:nvSpPr>
            <xdr:cNvPr id="5650" name="Control 530" hidden="1">
              <a:extLst>
                <a:ext uri="{63B3BB69-23CF-44E3-9099-C40C66FF867C}">
                  <a14:compatExt spid="_x0000_s5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67</xdr:row>
          <xdr:rowOff>0</xdr:rowOff>
        </xdr:from>
        <xdr:to>
          <xdr:col>10</xdr:col>
          <xdr:colOff>342900</xdr:colOff>
          <xdr:row>68</xdr:row>
          <xdr:rowOff>47625</xdr:rowOff>
        </xdr:to>
        <xdr:sp macro="" textlink="">
          <xdr:nvSpPr>
            <xdr:cNvPr id="5651" name="Control 531" hidden="1">
              <a:extLst>
                <a:ext uri="{63B3BB69-23CF-44E3-9099-C40C66FF867C}">
                  <a14:compatExt spid="_x0000_s5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67</xdr:row>
          <xdr:rowOff>0</xdr:rowOff>
        </xdr:from>
        <xdr:to>
          <xdr:col>11</xdr:col>
          <xdr:colOff>342900</xdr:colOff>
          <xdr:row>68</xdr:row>
          <xdr:rowOff>47625</xdr:rowOff>
        </xdr:to>
        <xdr:sp macro="" textlink="">
          <xdr:nvSpPr>
            <xdr:cNvPr id="5652" name="Control 532" hidden="1">
              <a:extLst>
                <a:ext uri="{63B3BB69-23CF-44E3-9099-C40C66FF867C}">
                  <a14:compatExt spid="_x0000_s5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67</xdr:row>
          <xdr:rowOff>0</xdr:rowOff>
        </xdr:from>
        <xdr:to>
          <xdr:col>12</xdr:col>
          <xdr:colOff>342900</xdr:colOff>
          <xdr:row>68</xdr:row>
          <xdr:rowOff>47625</xdr:rowOff>
        </xdr:to>
        <xdr:sp macro="" textlink="">
          <xdr:nvSpPr>
            <xdr:cNvPr id="5653" name="Control 533" hidden="1">
              <a:extLst>
                <a:ext uri="{63B3BB69-23CF-44E3-9099-C40C66FF867C}">
                  <a14:compatExt spid="_x0000_s5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67</xdr:row>
          <xdr:rowOff>0</xdr:rowOff>
        </xdr:from>
        <xdr:to>
          <xdr:col>13</xdr:col>
          <xdr:colOff>342900</xdr:colOff>
          <xdr:row>68</xdr:row>
          <xdr:rowOff>47625</xdr:rowOff>
        </xdr:to>
        <xdr:sp macro="" textlink="">
          <xdr:nvSpPr>
            <xdr:cNvPr id="5654" name="Control 534" hidden="1">
              <a:extLst>
                <a:ext uri="{63B3BB69-23CF-44E3-9099-C40C66FF867C}">
                  <a14:compatExt spid="_x0000_s5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67</xdr:row>
          <xdr:rowOff>0</xdr:rowOff>
        </xdr:from>
        <xdr:to>
          <xdr:col>14</xdr:col>
          <xdr:colOff>342900</xdr:colOff>
          <xdr:row>68</xdr:row>
          <xdr:rowOff>47625</xdr:rowOff>
        </xdr:to>
        <xdr:sp macro="" textlink="">
          <xdr:nvSpPr>
            <xdr:cNvPr id="5655" name="Control 535" hidden="1">
              <a:extLst>
                <a:ext uri="{63B3BB69-23CF-44E3-9099-C40C66FF867C}">
                  <a14:compatExt spid="_x0000_s5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67</xdr:row>
          <xdr:rowOff>0</xdr:rowOff>
        </xdr:from>
        <xdr:to>
          <xdr:col>15</xdr:col>
          <xdr:colOff>342900</xdr:colOff>
          <xdr:row>68</xdr:row>
          <xdr:rowOff>47625</xdr:rowOff>
        </xdr:to>
        <xdr:sp macro="" textlink="">
          <xdr:nvSpPr>
            <xdr:cNvPr id="5656" name="Control 536" hidden="1">
              <a:extLst>
                <a:ext uri="{63B3BB69-23CF-44E3-9099-C40C66FF867C}">
                  <a14:compatExt spid="_x0000_s5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67</xdr:row>
          <xdr:rowOff>0</xdr:rowOff>
        </xdr:from>
        <xdr:to>
          <xdr:col>16</xdr:col>
          <xdr:colOff>342900</xdr:colOff>
          <xdr:row>68</xdr:row>
          <xdr:rowOff>47625</xdr:rowOff>
        </xdr:to>
        <xdr:sp macro="" textlink="">
          <xdr:nvSpPr>
            <xdr:cNvPr id="5657" name="Control 537" hidden="1">
              <a:extLst>
                <a:ext uri="{63B3BB69-23CF-44E3-9099-C40C66FF867C}">
                  <a14:compatExt spid="_x0000_s5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67</xdr:row>
          <xdr:rowOff>0</xdr:rowOff>
        </xdr:from>
        <xdr:to>
          <xdr:col>22</xdr:col>
          <xdr:colOff>523875</xdr:colOff>
          <xdr:row>68</xdr:row>
          <xdr:rowOff>47625</xdr:rowOff>
        </xdr:to>
        <xdr:sp macro="" textlink="">
          <xdr:nvSpPr>
            <xdr:cNvPr id="5658" name="Control 538" hidden="1">
              <a:extLst>
                <a:ext uri="{63B3BB69-23CF-44E3-9099-C40C66FF867C}">
                  <a14:compatExt spid="_x0000_s5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7</xdr:col>
          <xdr:colOff>342900</xdr:colOff>
          <xdr:row>69</xdr:row>
          <xdr:rowOff>47625</xdr:rowOff>
        </xdr:to>
        <xdr:sp macro="" textlink="">
          <xdr:nvSpPr>
            <xdr:cNvPr id="5659" name="Control 539" hidden="1">
              <a:extLst>
                <a:ext uri="{63B3BB69-23CF-44E3-9099-C40C66FF867C}">
                  <a14:compatExt spid="_x0000_s5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68</xdr:row>
          <xdr:rowOff>0</xdr:rowOff>
        </xdr:from>
        <xdr:to>
          <xdr:col>8</xdr:col>
          <xdr:colOff>342900</xdr:colOff>
          <xdr:row>69</xdr:row>
          <xdr:rowOff>47625</xdr:rowOff>
        </xdr:to>
        <xdr:sp macro="" textlink="">
          <xdr:nvSpPr>
            <xdr:cNvPr id="5660" name="Control 540" hidden="1">
              <a:extLst>
                <a:ext uri="{63B3BB69-23CF-44E3-9099-C40C66FF867C}">
                  <a14:compatExt spid="_x0000_s5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68</xdr:row>
          <xdr:rowOff>0</xdr:rowOff>
        </xdr:from>
        <xdr:to>
          <xdr:col>9</xdr:col>
          <xdr:colOff>342900</xdr:colOff>
          <xdr:row>69</xdr:row>
          <xdr:rowOff>47625</xdr:rowOff>
        </xdr:to>
        <xdr:sp macro="" textlink="">
          <xdr:nvSpPr>
            <xdr:cNvPr id="5661" name="Control 541" hidden="1">
              <a:extLst>
                <a:ext uri="{63B3BB69-23CF-44E3-9099-C40C66FF867C}">
                  <a14:compatExt spid="_x0000_s5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68</xdr:row>
          <xdr:rowOff>0</xdr:rowOff>
        </xdr:from>
        <xdr:to>
          <xdr:col>10</xdr:col>
          <xdr:colOff>342900</xdr:colOff>
          <xdr:row>69</xdr:row>
          <xdr:rowOff>47625</xdr:rowOff>
        </xdr:to>
        <xdr:sp macro="" textlink="">
          <xdr:nvSpPr>
            <xdr:cNvPr id="5662" name="Control 542" hidden="1">
              <a:extLst>
                <a:ext uri="{63B3BB69-23CF-44E3-9099-C40C66FF867C}">
                  <a14:compatExt spid="_x0000_s5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68</xdr:row>
          <xdr:rowOff>0</xdr:rowOff>
        </xdr:from>
        <xdr:to>
          <xdr:col>11</xdr:col>
          <xdr:colOff>342900</xdr:colOff>
          <xdr:row>69</xdr:row>
          <xdr:rowOff>47625</xdr:rowOff>
        </xdr:to>
        <xdr:sp macro="" textlink="">
          <xdr:nvSpPr>
            <xdr:cNvPr id="5663" name="Control 543" hidden="1">
              <a:extLst>
                <a:ext uri="{63B3BB69-23CF-44E3-9099-C40C66FF867C}">
                  <a14:compatExt spid="_x0000_s5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68</xdr:row>
          <xdr:rowOff>0</xdr:rowOff>
        </xdr:from>
        <xdr:to>
          <xdr:col>12</xdr:col>
          <xdr:colOff>342900</xdr:colOff>
          <xdr:row>69</xdr:row>
          <xdr:rowOff>47625</xdr:rowOff>
        </xdr:to>
        <xdr:sp macro="" textlink="">
          <xdr:nvSpPr>
            <xdr:cNvPr id="5664" name="Control 544" hidden="1">
              <a:extLst>
                <a:ext uri="{63B3BB69-23CF-44E3-9099-C40C66FF867C}">
                  <a14:compatExt spid="_x0000_s5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68</xdr:row>
          <xdr:rowOff>0</xdr:rowOff>
        </xdr:from>
        <xdr:to>
          <xdr:col>13</xdr:col>
          <xdr:colOff>342900</xdr:colOff>
          <xdr:row>69</xdr:row>
          <xdr:rowOff>47625</xdr:rowOff>
        </xdr:to>
        <xdr:sp macro="" textlink="">
          <xdr:nvSpPr>
            <xdr:cNvPr id="5665" name="Control 545" hidden="1">
              <a:extLst>
                <a:ext uri="{63B3BB69-23CF-44E3-9099-C40C66FF867C}">
                  <a14:compatExt spid="_x0000_s5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68</xdr:row>
          <xdr:rowOff>0</xdr:rowOff>
        </xdr:from>
        <xdr:to>
          <xdr:col>14</xdr:col>
          <xdr:colOff>342900</xdr:colOff>
          <xdr:row>69</xdr:row>
          <xdr:rowOff>47625</xdr:rowOff>
        </xdr:to>
        <xdr:sp macro="" textlink="">
          <xdr:nvSpPr>
            <xdr:cNvPr id="5666" name="Control 546" hidden="1">
              <a:extLst>
                <a:ext uri="{63B3BB69-23CF-44E3-9099-C40C66FF867C}">
                  <a14:compatExt spid="_x0000_s5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68</xdr:row>
          <xdr:rowOff>0</xdr:rowOff>
        </xdr:from>
        <xdr:to>
          <xdr:col>15</xdr:col>
          <xdr:colOff>342900</xdr:colOff>
          <xdr:row>69</xdr:row>
          <xdr:rowOff>47625</xdr:rowOff>
        </xdr:to>
        <xdr:sp macro="" textlink="">
          <xdr:nvSpPr>
            <xdr:cNvPr id="5667" name="Control 547" hidden="1">
              <a:extLst>
                <a:ext uri="{63B3BB69-23CF-44E3-9099-C40C66FF867C}">
                  <a14:compatExt spid="_x0000_s5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68</xdr:row>
          <xdr:rowOff>0</xdr:rowOff>
        </xdr:from>
        <xdr:to>
          <xdr:col>16</xdr:col>
          <xdr:colOff>342900</xdr:colOff>
          <xdr:row>69</xdr:row>
          <xdr:rowOff>47625</xdr:rowOff>
        </xdr:to>
        <xdr:sp macro="" textlink="">
          <xdr:nvSpPr>
            <xdr:cNvPr id="5668" name="Control 548" hidden="1">
              <a:extLst>
                <a:ext uri="{63B3BB69-23CF-44E3-9099-C40C66FF867C}">
                  <a14:compatExt spid="_x0000_s5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68</xdr:row>
          <xdr:rowOff>0</xdr:rowOff>
        </xdr:from>
        <xdr:to>
          <xdr:col>22</xdr:col>
          <xdr:colOff>523875</xdr:colOff>
          <xdr:row>69</xdr:row>
          <xdr:rowOff>47625</xdr:rowOff>
        </xdr:to>
        <xdr:sp macro="" textlink="">
          <xdr:nvSpPr>
            <xdr:cNvPr id="5669" name="Control 549" hidden="1">
              <a:extLst>
                <a:ext uri="{63B3BB69-23CF-44E3-9099-C40C66FF867C}">
                  <a14:compatExt spid="_x0000_s5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7</xdr:col>
          <xdr:colOff>342900</xdr:colOff>
          <xdr:row>70</xdr:row>
          <xdr:rowOff>47625</xdr:rowOff>
        </xdr:to>
        <xdr:sp macro="" textlink="">
          <xdr:nvSpPr>
            <xdr:cNvPr id="5670" name="Control 550" hidden="1">
              <a:extLst>
                <a:ext uri="{63B3BB69-23CF-44E3-9099-C40C66FF867C}">
                  <a14:compatExt spid="_x0000_s5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69</xdr:row>
          <xdr:rowOff>0</xdr:rowOff>
        </xdr:from>
        <xdr:to>
          <xdr:col>8</xdr:col>
          <xdr:colOff>342900</xdr:colOff>
          <xdr:row>70</xdr:row>
          <xdr:rowOff>47625</xdr:rowOff>
        </xdr:to>
        <xdr:sp macro="" textlink="">
          <xdr:nvSpPr>
            <xdr:cNvPr id="5671" name="Control 551" hidden="1">
              <a:extLst>
                <a:ext uri="{63B3BB69-23CF-44E3-9099-C40C66FF867C}">
                  <a14:compatExt spid="_x0000_s5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69</xdr:row>
          <xdr:rowOff>0</xdr:rowOff>
        </xdr:from>
        <xdr:to>
          <xdr:col>9</xdr:col>
          <xdr:colOff>342900</xdr:colOff>
          <xdr:row>70</xdr:row>
          <xdr:rowOff>47625</xdr:rowOff>
        </xdr:to>
        <xdr:sp macro="" textlink="">
          <xdr:nvSpPr>
            <xdr:cNvPr id="5672" name="Control 552" hidden="1">
              <a:extLst>
                <a:ext uri="{63B3BB69-23CF-44E3-9099-C40C66FF867C}">
                  <a14:compatExt spid="_x0000_s5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69</xdr:row>
          <xdr:rowOff>0</xdr:rowOff>
        </xdr:from>
        <xdr:to>
          <xdr:col>10</xdr:col>
          <xdr:colOff>342900</xdr:colOff>
          <xdr:row>70</xdr:row>
          <xdr:rowOff>47625</xdr:rowOff>
        </xdr:to>
        <xdr:sp macro="" textlink="">
          <xdr:nvSpPr>
            <xdr:cNvPr id="5673" name="Control 553" hidden="1">
              <a:extLst>
                <a:ext uri="{63B3BB69-23CF-44E3-9099-C40C66FF867C}">
                  <a14:compatExt spid="_x0000_s5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69</xdr:row>
          <xdr:rowOff>0</xdr:rowOff>
        </xdr:from>
        <xdr:to>
          <xdr:col>11</xdr:col>
          <xdr:colOff>342900</xdr:colOff>
          <xdr:row>70</xdr:row>
          <xdr:rowOff>47625</xdr:rowOff>
        </xdr:to>
        <xdr:sp macro="" textlink="">
          <xdr:nvSpPr>
            <xdr:cNvPr id="5674" name="Control 554" hidden="1">
              <a:extLst>
                <a:ext uri="{63B3BB69-23CF-44E3-9099-C40C66FF867C}">
                  <a14:compatExt spid="_x0000_s5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69</xdr:row>
          <xdr:rowOff>0</xdr:rowOff>
        </xdr:from>
        <xdr:to>
          <xdr:col>12</xdr:col>
          <xdr:colOff>342900</xdr:colOff>
          <xdr:row>70</xdr:row>
          <xdr:rowOff>47625</xdr:rowOff>
        </xdr:to>
        <xdr:sp macro="" textlink="">
          <xdr:nvSpPr>
            <xdr:cNvPr id="5675" name="Control 555" hidden="1">
              <a:extLst>
                <a:ext uri="{63B3BB69-23CF-44E3-9099-C40C66FF867C}">
                  <a14:compatExt spid="_x0000_s5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69</xdr:row>
          <xdr:rowOff>0</xdr:rowOff>
        </xdr:from>
        <xdr:to>
          <xdr:col>13</xdr:col>
          <xdr:colOff>342900</xdr:colOff>
          <xdr:row>70</xdr:row>
          <xdr:rowOff>47625</xdr:rowOff>
        </xdr:to>
        <xdr:sp macro="" textlink="">
          <xdr:nvSpPr>
            <xdr:cNvPr id="5676" name="Control 556" hidden="1">
              <a:extLst>
                <a:ext uri="{63B3BB69-23CF-44E3-9099-C40C66FF867C}">
                  <a14:compatExt spid="_x0000_s5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69</xdr:row>
          <xdr:rowOff>0</xdr:rowOff>
        </xdr:from>
        <xdr:to>
          <xdr:col>14</xdr:col>
          <xdr:colOff>342900</xdr:colOff>
          <xdr:row>70</xdr:row>
          <xdr:rowOff>47625</xdr:rowOff>
        </xdr:to>
        <xdr:sp macro="" textlink="">
          <xdr:nvSpPr>
            <xdr:cNvPr id="5677" name="Control 557" hidden="1">
              <a:extLst>
                <a:ext uri="{63B3BB69-23CF-44E3-9099-C40C66FF867C}">
                  <a14:compatExt spid="_x0000_s5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69</xdr:row>
          <xdr:rowOff>0</xdr:rowOff>
        </xdr:from>
        <xdr:to>
          <xdr:col>15</xdr:col>
          <xdr:colOff>342900</xdr:colOff>
          <xdr:row>70</xdr:row>
          <xdr:rowOff>47625</xdr:rowOff>
        </xdr:to>
        <xdr:sp macro="" textlink="">
          <xdr:nvSpPr>
            <xdr:cNvPr id="5678" name="Control 558" hidden="1">
              <a:extLst>
                <a:ext uri="{63B3BB69-23CF-44E3-9099-C40C66FF867C}">
                  <a14:compatExt spid="_x0000_s5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69</xdr:row>
          <xdr:rowOff>0</xdr:rowOff>
        </xdr:from>
        <xdr:to>
          <xdr:col>16</xdr:col>
          <xdr:colOff>342900</xdr:colOff>
          <xdr:row>70</xdr:row>
          <xdr:rowOff>47625</xdr:rowOff>
        </xdr:to>
        <xdr:sp macro="" textlink="">
          <xdr:nvSpPr>
            <xdr:cNvPr id="5679" name="Control 559" hidden="1">
              <a:extLst>
                <a:ext uri="{63B3BB69-23CF-44E3-9099-C40C66FF867C}">
                  <a14:compatExt spid="_x0000_s5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69</xdr:row>
          <xdr:rowOff>0</xdr:rowOff>
        </xdr:from>
        <xdr:to>
          <xdr:col>22</xdr:col>
          <xdr:colOff>523875</xdr:colOff>
          <xdr:row>70</xdr:row>
          <xdr:rowOff>47625</xdr:rowOff>
        </xdr:to>
        <xdr:sp macro="" textlink="">
          <xdr:nvSpPr>
            <xdr:cNvPr id="5680" name="Control 560" hidden="1">
              <a:extLst>
                <a:ext uri="{63B3BB69-23CF-44E3-9099-C40C66FF867C}">
                  <a14:compatExt spid="_x0000_s5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7</xdr:col>
          <xdr:colOff>342900</xdr:colOff>
          <xdr:row>71</xdr:row>
          <xdr:rowOff>47625</xdr:rowOff>
        </xdr:to>
        <xdr:sp macro="" textlink="">
          <xdr:nvSpPr>
            <xdr:cNvPr id="5681" name="Control 561" hidden="1">
              <a:extLst>
                <a:ext uri="{63B3BB69-23CF-44E3-9099-C40C66FF867C}">
                  <a14:compatExt spid="_x0000_s5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70</xdr:row>
          <xdr:rowOff>0</xdr:rowOff>
        </xdr:from>
        <xdr:to>
          <xdr:col>8</xdr:col>
          <xdr:colOff>342900</xdr:colOff>
          <xdr:row>71</xdr:row>
          <xdr:rowOff>47625</xdr:rowOff>
        </xdr:to>
        <xdr:sp macro="" textlink="">
          <xdr:nvSpPr>
            <xdr:cNvPr id="5682" name="Control 562" hidden="1">
              <a:extLst>
                <a:ext uri="{63B3BB69-23CF-44E3-9099-C40C66FF867C}">
                  <a14:compatExt spid="_x0000_s5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70</xdr:row>
          <xdr:rowOff>0</xdr:rowOff>
        </xdr:from>
        <xdr:to>
          <xdr:col>9</xdr:col>
          <xdr:colOff>342900</xdr:colOff>
          <xdr:row>71</xdr:row>
          <xdr:rowOff>47625</xdr:rowOff>
        </xdr:to>
        <xdr:sp macro="" textlink="">
          <xdr:nvSpPr>
            <xdr:cNvPr id="5683" name="Control 563" hidden="1">
              <a:extLst>
                <a:ext uri="{63B3BB69-23CF-44E3-9099-C40C66FF867C}">
                  <a14:compatExt spid="_x0000_s5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70</xdr:row>
          <xdr:rowOff>0</xdr:rowOff>
        </xdr:from>
        <xdr:to>
          <xdr:col>10</xdr:col>
          <xdr:colOff>342900</xdr:colOff>
          <xdr:row>71</xdr:row>
          <xdr:rowOff>47625</xdr:rowOff>
        </xdr:to>
        <xdr:sp macro="" textlink="">
          <xdr:nvSpPr>
            <xdr:cNvPr id="5684" name="Control 564" hidden="1">
              <a:extLst>
                <a:ext uri="{63B3BB69-23CF-44E3-9099-C40C66FF867C}">
                  <a14:compatExt spid="_x0000_s5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70</xdr:row>
          <xdr:rowOff>0</xdr:rowOff>
        </xdr:from>
        <xdr:to>
          <xdr:col>11</xdr:col>
          <xdr:colOff>342900</xdr:colOff>
          <xdr:row>71</xdr:row>
          <xdr:rowOff>47625</xdr:rowOff>
        </xdr:to>
        <xdr:sp macro="" textlink="">
          <xdr:nvSpPr>
            <xdr:cNvPr id="5685" name="Control 565" hidden="1">
              <a:extLst>
                <a:ext uri="{63B3BB69-23CF-44E3-9099-C40C66FF867C}">
                  <a14:compatExt spid="_x0000_s5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70</xdr:row>
          <xdr:rowOff>0</xdr:rowOff>
        </xdr:from>
        <xdr:to>
          <xdr:col>12</xdr:col>
          <xdr:colOff>342900</xdr:colOff>
          <xdr:row>71</xdr:row>
          <xdr:rowOff>47625</xdr:rowOff>
        </xdr:to>
        <xdr:sp macro="" textlink="">
          <xdr:nvSpPr>
            <xdr:cNvPr id="5686" name="Control 566" hidden="1">
              <a:extLst>
                <a:ext uri="{63B3BB69-23CF-44E3-9099-C40C66FF867C}">
                  <a14:compatExt spid="_x0000_s5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70</xdr:row>
          <xdr:rowOff>0</xdr:rowOff>
        </xdr:from>
        <xdr:to>
          <xdr:col>13</xdr:col>
          <xdr:colOff>342900</xdr:colOff>
          <xdr:row>71</xdr:row>
          <xdr:rowOff>47625</xdr:rowOff>
        </xdr:to>
        <xdr:sp macro="" textlink="">
          <xdr:nvSpPr>
            <xdr:cNvPr id="5687" name="Control 567" hidden="1">
              <a:extLst>
                <a:ext uri="{63B3BB69-23CF-44E3-9099-C40C66FF867C}">
                  <a14:compatExt spid="_x0000_s5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70</xdr:row>
          <xdr:rowOff>0</xdr:rowOff>
        </xdr:from>
        <xdr:to>
          <xdr:col>14</xdr:col>
          <xdr:colOff>342900</xdr:colOff>
          <xdr:row>71</xdr:row>
          <xdr:rowOff>47625</xdr:rowOff>
        </xdr:to>
        <xdr:sp macro="" textlink="">
          <xdr:nvSpPr>
            <xdr:cNvPr id="5688" name="Control 568" hidden="1">
              <a:extLst>
                <a:ext uri="{63B3BB69-23CF-44E3-9099-C40C66FF867C}">
                  <a14:compatExt spid="_x0000_s5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70</xdr:row>
          <xdr:rowOff>0</xdr:rowOff>
        </xdr:from>
        <xdr:to>
          <xdr:col>15</xdr:col>
          <xdr:colOff>342900</xdr:colOff>
          <xdr:row>71</xdr:row>
          <xdr:rowOff>47625</xdr:rowOff>
        </xdr:to>
        <xdr:sp macro="" textlink="">
          <xdr:nvSpPr>
            <xdr:cNvPr id="5689" name="Control 569" hidden="1">
              <a:extLst>
                <a:ext uri="{63B3BB69-23CF-44E3-9099-C40C66FF867C}">
                  <a14:compatExt spid="_x0000_s5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70</xdr:row>
          <xdr:rowOff>0</xdr:rowOff>
        </xdr:from>
        <xdr:to>
          <xdr:col>16</xdr:col>
          <xdr:colOff>342900</xdr:colOff>
          <xdr:row>71</xdr:row>
          <xdr:rowOff>47625</xdr:rowOff>
        </xdr:to>
        <xdr:sp macro="" textlink="">
          <xdr:nvSpPr>
            <xdr:cNvPr id="5690" name="Control 570" hidden="1">
              <a:extLst>
                <a:ext uri="{63B3BB69-23CF-44E3-9099-C40C66FF867C}">
                  <a14:compatExt spid="_x0000_s5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70</xdr:row>
          <xdr:rowOff>0</xdr:rowOff>
        </xdr:from>
        <xdr:to>
          <xdr:col>22</xdr:col>
          <xdr:colOff>523875</xdr:colOff>
          <xdr:row>71</xdr:row>
          <xdr:rowOff>47625</xdr:rowOff>
        </xdr:to>
        <xdr:sp macro="" textlink="">
          <xdr:nvSpPr>
            <xdr:cNvPr id="5691" name="Control 571" hidden="1">
              <a:extLst>
                <a:ext uri="{63B3BB69-23CF-44E3-9099-C40C66FF867C}">
                  <a14:compatExt spid="_x0000_s5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7</xdr:col>
          <xdr:colOff>342900</xdr:colOff>
          <xdr:row>72</xdr:row>
          <xdr:rowOff>57150</xdr:rowOff>
        </xdr:to>
        <xdr:sp macro="" textlink="">
          <xdr:nvSpPr>
            <xdr:cNvPr id="5692" name="Control 572" hidden="1">
              <a:extLst>
                <a:ext uri="{63B3BB69-23CF-44E3-9099-C40C66FF867C}">
                  <a14:compatExt spid="_x0000_s5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71</xdr:row>
          <xdr:rowOff>0</xdr:rowOff>
        </xdr:from>
        <xdr:to>
          <xdr:col>8</xdr:col>
          <xdr:colOff>342900</xdr:colOff>
          <xdr:row>72</xdr:row>
          <xdr:rowOff>57150</xdr:rowOff>
        </xdr:to>
        <xdr:sp macro="" textlink="">
          <xdr:nvSpPr>
            <xdr:cNvPr id="5693" name="Control 573" hidden="1">
              <a:extLst>
                <a:ext uri="{63B3BB69-23CF-44E3-9099-C40C66FF867C}">
                  <a14:compatExt spid="_x0000_s5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71</xdr:row>
          <xdr:rowOff>0</xdr:rowOff>
        </xdr:from>
        <xdr:to>
          <xdr:col>9</xdr:col>
          <xdr:colOff>342900</xdr:colOff>
          <xdr:row>72</xdr:row>
          <xdr:rowOff>57150</xdr:rowOff>
        </xdr:to>
        <xdr:sp macro="" textlink="">
          <xdr:nvSpPr>
            <xdr:cNvPr id="5694" name="Control 574" hidden="1">
              <a:extLst>
                <a:ext uri="{63B3BB69-23CF-44E3-9099-C40C66FF867C}">
                  <a14:compatExt spid="_x0000_s5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71</xdr:row>
          <xdr:rowOff>0</xdr:rowOff>
        </xdr:from>
        <xdr:to>
          <xdr:col>10</xdr:col>
          <xdr:colOff>342900</xdr:colOff>
          <xdr:row>72</xdr:row>
          <xdr:rowOff>57150</xdr:rowOff>
        </xdr:to>
        <xdr:sp macro="" textlink="">
          <xdr:nvSpPr>
            <xdr:cNvPr id="5695" name="Control 575" hidden="1">
              <a:extLst>
                <a:ext uri="{63B3BB69-23CF-44E3-9099-C40C66FF867C}">
                  <a14:compatExt spid="_x0000_s5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71</xdr:row>
          <xdr:rowOff>0</xdr:rowOff>
        </xdr:from>
        <xdr:to>
          <xdr:col>11</xdr:col>
          <xdr:colOff>342900</xdr:colOff>
          <xdr:row>72</xdr:row>
          <xdr:rowOff>57150</xdr:rowOff>
        </xdr:to>
        <xdr:sp macro="" textlink="">
          <xdr:nvSpPr>
            <xdr:cNvPr id="5696" name="Control 576" hidden="1">
              <a:extLst>
                <a:ext uri="{63B3BB69-23CF-44E3-9099-C40C66FF867C}">
                  <a14:compatExt spid="_x0000_s5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71</xdr:row>
          <xdr:rowOff>0</xdr:rowOff>
        </xdr:from>
        <xdr:to>
          <xdr:col>12</xdr:col>
          <xdr:colOff>342900</xdr:colOff>
          <xdr:row>72</xdr:row>
          <xdr:rowOff>57150</xdr:rowOff>
        </xdr:to>
        <xdr:sp macro="" textlink="">
          <xdr:nvSpPr>
            <xdr:cNvPr id="5697" name="Control 577" hidden="1">
              <a:extLst>
                <a:ext uri="{63B3BB69-23CF-44E3-9099-C40C66FF867C}">
                  <a14:compatExt spid="_x0000_s5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71</xdr:row>
          <xdr:rowOff>0</xdr:rowOff>
        </xdr:from>
        <xdr:to>
          <xdr:col>13</xdr:col>
          <xdr:colOff>342900</xdr:colOff>
          <xdr:row>72</xdr:row>
          <xdr:rowOff>57150</xdr:rowOff>
        </xdr:to>
        <xdr:sp macro="" textlink="">
          <xdr:nvSpPr>
            <xdr:cNvPr id="5698" name="Control 578" hidden="1">
              <a:extLst>
                <a:ext uri="{63B3BB69-23CF-44E3-9099-C40C66FF867C}">
                  <a14:compatExt spid="_x0000_s5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0</xdr:rowOff>
        </xdr:from>
        <xdr:to>
          <xdr:col>14</xdr:col>
          <xdr:colOff>342900</xdr:colOff>
          <xdr:row>72</xdr:row>
          <xdr:rowOff>57150</xdr:rowOff>
        </xdr:to>
        <xdr:sp macro="" textlink="">
          <xdr:nvSpPr>
            <xdr:cNvPr id="5699" name="Control 579" hidden="1">
              <a:extLst>
                <a:ext uri="{63B3BB69-23CF-44E3-9099-C40C66FF867C}">
                  <a14:compatExt spid="_x0000_s5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71</xdr:row>
          <xdr:rowOff>0</xdr:rowOff>
        </xdr:from>
        <xdr:to>
          <xdr:col>15</xdr:col>
          <xdr:colOff>342900</xdr:colOff>
          <xdr:row>72</xdr:row>
          <xdr:rowOff>57150</xdr:rowOff>
        </xdr:to>
        <xdr:sp macro="" textlink="">
          <xdr:nvSpPr>
            <xdr:cNvPr id="5700" name="Control 580" hidden="1">
              <a:extLst>
                <a:ext uri="{63B3BB69-23CF-44E3-9099-C40C66FF867C}">
                  <a14:compatExt spid="_x0000_s5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71</xdr:row>
          <xdr:rowOff>0</xdr:rowOff>
        </xdr:from>
        <xdr:to>
          <xdr:col>16</xdr:col>
          <xdr:colOff>342900</xdr:colOff>
          <xdr:row>72</xdr:row>
          <xdr:rowOff>57150</xdr:rowOff>
        </xdr:to>
        <xdr:sp macro="" textlink="">
          <xdr:nvSpPr>
            <xdr:cNvPr id="5701" name="Control 581" hidden="1">
              <a:extLst>
                <a:ext uri="{63B3BB69-23CF-44E3-9099-C40C66FF867C}">
                  <a14:compatExt spid="_x0000_s5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71</xdr:row>
          <xdr:rowOff>0</xdr:rowOff>
        </xdr:from>
        <xdr:to>
          <xdr:col>22</xdr:col>
          <xdr:colOff>523875</xdr:colOff>
          <xdr:row>72</xdr:row>
          <xdr:rowOff>57150</xdr:rowOff>
        </xdr:to>
        <xdr:sp macro="" textlink="">
          <xdr:nvSpPr>
            <xdr:cNvPr id="5702" name="Control 582" hidden="1">
              <a:extLst>
                <a:ext uri="{63B3BB69-23CF-44E3-9099-C40C66FF867C}">
                  <a14:compatExt spid="_x0000_s5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7</xdr:col>
          <xdr:colOff>342900</xdr:colOff>
          <xdr:row>74</xdr:row>
          <xdr:rowOff>47625</xdr:rowOff>
        </xdr:to>
        <xdr:sp macro="" textlink="">
          <xdr:nvSpPr>
            <xdr:cNvPr id="5703" name="Control 583" hidden="1">
              <a:extLst>
                <a:ext uri="{63B3BB69-23CF-44E3-9099-C40C66FF867C}">
                  <a14:compatExt spid="_x0000_s5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73</xdr:row>
          <xdr:rowOff>0</xdr:rowOff>
        </xdr:from>
        <xdr:to>
          <xdr:col>8</xdr:col>
          <xdr:colOff>342900</xdr:colOff>
          <xdr:row>74</xdr:row>
          <xdr:rowOff>47625</xdr:rowOff>
        </xdr:to>
        <xdr:sp macro="" textlink="">
          <xdr:nvSpPr>
            <xdr:cNvPr id="5704" name="Control 584" hidden="1">
              <a:extLst>
                <a:ext uri="{63B3BB69-23CF-44E3-9099-C40C66FF867C}">
                  <a14:compatExt spid="_x0000_s5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73</xdr:row>
          <xdr:rowOff>0</xdr:rowOff>
        </xdr:from>
        <xdr:to>
          <xdr:col>9</xdr:col>
          <xdr:colOff>342900</xdr:colOff>
          <xdr:row>74</xdr:row>
          <xdr:rowOff>47625</xdr:rowOff>
        </xdr:to>
        <xdr:sp macro="" textlink="">
          <xdr:nvSpPr>
            <xdr:cNvPr id="5705" name="Control 585" hidden="1">
              <a:extLst>
                <a:ext uri="{63B3BB69-23CF-44E3-9099-C40C66FF867C}">
                  <a14:compatExt spid="_x0000_s5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73</xdr:row>
          <xdr:rowOff>0</xdr:rowOff>
        </xdr:from>
        <xdr:to>
          <xdr:col>10</xdr:col>
          <xdr:colOff>342900</xdr:colOff>
          <xdr:row>74</xdr:row>
          <xdr:rowOff>47625</xdr:rowOff>
        </xdr:to>
        <xdr:sp macro="" textlink="">
          <xdr:nvSpPr>
            <xdr:cNvPr id="5706" name="Control 586" hidden="1">
              <a:extLst>
                <a:ext uri="{63B3BB69-23CF-44E3-9099-C40C66FF867C}">
                  <a14:compatExt spid="_x0000_s5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73</xdr:row>
          <xdr:rowOff>0</xdr:rowOff>
        </xdr:from>
        <xdr:to>
          <xdr:col>11</xdr:col>
          <xdr:colOff>342900</xdr:colOff>
          <xdr:row>74</xdr:row>
          <xdr:rowOff>47625</xdr:rowOff>
        </xdr:to>
        <xdr:sp macro="" textlink="">
          <xdr:nvSpPr>
            <xdr:cNvPr id="5707" name="Control 587" hidden="1">
              <a:extLst>
                <a:ext uri="{63B3BB69-23CF-44E3-9099-C40C66FF867C}">
                  <a14:compatExt spid="_x0000_s5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73</xdr:row>
          <xdr:rowOff>0</xdr:rowOff>
        </xdr:from>
        <xdr:to>
          <xdr:col>12</xdr:col>
          <xdr:colOff>342900</xdr:colOff>
          <xdr:row>74</xdr:row>
          <xdr:rowOff>47625</xdr:rowOff>
        </xdr:to>
        <xdr:sp macro="" textlink="">
          <xdr:nvSpPr>
            <xdr:cNvPr id="5708" name="Control 588" hidden="1">
              <a:extLst>
                <a:ext uri="{63B3BB69-23CF-44E3-9099-C40C66FF867C}">
                  <a14:compatExt spid="_x0000_s5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73</xdr:row>
          <xdr:rowOff>0</xdr:rowOff>
        </xdr:from>
        <xdr:to>
          <xdr:col>13</xdr:col>
          <xdr:colOff>342900</xdr:colOff>
          <xdr:row>74</xdr:row>
          <xdr:rowOff>47625</xdr:rowOff>
        </xdr:to>
        <xdr:sp macro="" textlink="">
          <xdr:nvSpPr>
            <xdr:cNvPr id="5709" name="Control 589" hidden="1">
              <a:extLst>
                <a:ext uri="{63B3BB69-23CF-44E3-9099-C40C66FF867C}">
                  <a14:compatExt spid="_x0000_s5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0</xdr:rowOff>
        </xdr:from>
        <xdr:to>
          <xdr:col>14</xdr:col>
          <xdr:colOff>342900</xdr:colOff>
          <xdr:row>74</xdr:row>
          <xdr:rowOff>47625</xdr:rowOff>
        </xdr:to>
        <xdr:sp macro="" textlink="">
          <xdr:nvSpPr>
            <xdr:cNvPr id="5710" name="Control 590" hidden="1">
              <a:extLst>
                <a:ext uri="{63B3BB69-23CF-44E3-9099-C40C66FF867C}">
                  <a14:compatExt spid="_x0000_s5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73</xdr:row>
          <xdr:rowOff>0</xdr:rowOff>
        </xdr:from>
        <xdr:to>
          <xdr:col>15</xdr:col>
          <xdr:colOff>342900</xdr:colOff>
          <xdr:row>74</xdr:row>
          <xdr:rowOff>47625</xdr:rowOff>
        </xdr:to>
        <xdr:sp macro="" textlink="">
          <xdr:nvSpPr>
            <xdr:cNvPr id="5711" name="Control 591" hidden="1">
              <a:extLst>
                <a:ext uri="{63B3BB69-23CF-44E3-9099-C40C66FF867C}">
                  <a14:compatExt spid="_x0000_s5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73</xdr:row>
          <xdr:rowOff>0</xdr:rowOff>
        </xdr:from>
        <xdr:to>
          <xdr:col>16</xdr:col>
          <xdr:colOff>342900</xdr:colOff>
          <xdr:row>74</xdr:row>
          <xdr:rowOff>47625</xdr:rowOff>
        </xdr:to>
        <xdr:sp macro="" textlink="">
          <xdr:nvSpPr>
            <xdr:cNvPr id="5712" name="Control 592" hidden="1">
              <a:extLst>
                <a:ext uri="{63B3BB69-23CF-44E3-9099-C40C66FF867C}">
                  <a14:compatExt spid="_x0000_s5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73</xdr:row>
          <xdr:rowOff>0</xdr:rowOff>
        </xdr:from>
        <xdr:to>
          <xdr:col>22</xdr:col>
          <xdr:colOff>523875</xdr:colOff>
          <xdr:row>74</xdr:row>
          <xdr:rowOff>47625</xdr:rowOff>
        </xdr:to>
        <xdr:sp macro="" textlink="">
          <xdr:nvSpPr>
            <xdr:cNvPr id="5713" name="Control 593" hidden="1">
              <a:extLst>
                <a:ext uri="{63B3BB69-23CF-44E3-9099-C40C66FF867C}">
                  <a14:compatExt spid="_x0000_s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7</xdr:col>
          <xdr:colOff>342900</xdr:colOff>
          <xdr:row>75</xdr:row>
          <xdr:rowOff>47625</xdr:rowOff>
        </xdr:to>
        <xdr:sp macro="" textlink="">
          <xdr:nvSpPr>
            <xdr:cNvPr id="5714" name="Control 594" hidden="1">
              <a:extLst>
                <a:ext uri="{63B3BB69-23CF-44E3-9099-C40C66FF867C}">
                  <a14:compatExt spid="_x0000_s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74</xdr:row>
          <xdr:rowOff>0</xdr:rowOff>
        </xdr:from>
        <xdr:to>
          <xdr:col>8</xdr:col>
          <xdr:colOff>342900</xdr:colOff>
          <xdr:row>75</xdr:row>
          <xdr:rowOff>47625</xdr:rowOff>
        </xdr:to>
        <xdr:sp macro="" textlink="">
          <xdr:nvSpPr>
            <xdr:cNvPr id="5715" name="Control 595" hidden="1">
              <a:extLst>
                <a:ext uri="{63B3BB69-23CF-44E3-9099-C40C66FF867C}">
                  <a14:compatExt spid="_x0000_s5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74</xdr:row>
          <xdr:rowOff>0</xdr:rowOff>
        </xdr:from>
        <xdr:to>
          <xdr:col>9</xdr:col>
          <xdr:colOff>342900</xdr:colOff>
          <xdr:row>75</xdr:row>
          <xdr:rowOff>47625</xdr:rowOff>
        </xdr:to>
        <xdr:sp macro="" textlink="">
          <xdr:nvSpPr>
            <xdr:cNvPr id="5716" name="Control 596" hidden="1">
              <a:extLst>
                <a:ext uri="{63B3BB69-23CF-44E3-9099-C40C66FF867C}">
                  <a14:compatExt spid="_x0000_s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74</xdr:row>
          <xdr:rowOff>0</xdr:rowOff>
        </xdr:from>
        <xdr:to>
          <xdr:col>10</xdr:col>
          <xdr:colOff>342900</xdr:colOff>
          <xdr:row>75</xdr:row>
          <xdr:rowOff>47625</xdr:rowOff>
        </xdr:to>
        <xdr:sp macro="" textlink="">
          <xdr:nvSpPr>
            <xdr:cNvPr id="5717" name="Control 597" hidden="1">
              <a:extLst>
                <a:ext uri="{63B3BB69-23CF-44E3-9099-C40C66FF867C}">
                  <a14:compatExt spid="_x0000_s5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74</xdr:row>
          <xdr:rowOff>0</xdr:rowOff>
        </xdr:from>
        <xdr:to>
          <xdr:col>11</xdr:col>
          <xdr:colOff>342900</xdr:colOff>
          <xdr:row>75</xdr:row>
          <xdr:rowOff>47625</xdr:rowOff>
        </xdr:to>
        <xdr:sp macro="" textlink="">
          <xdr:nvSpPr>
            <xdr:cNvPr id="5718" name="Control 598" hidden="1">
              <a:extLst>
                <a:ext uri="{63B3BB69-23CF-44E3-9099-C40C66FF867C}">
                  <a14:compatExt spid="_x0000_s5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74</xdr:row>
          <xdr:rowOff>0</xdr:rowOff>
        </xdr:from>
        <xdr:to>
          <xdr:col>12</xdr:col>
          <xdr:colOff>342900</xdr:colOff>
          <xdr:row>75</xdr:row>
          <xdr:rowOff>47625</xdr:rowOff>
        </xdr:to>
        <xdr:sp macro="" textlink="">
          <xdr:nvSpPr>
            <xdr:cNvPr id="5719" name="Control 599" hidden="1">
              <a:extLst>
                <a:ext uri="{63B3BB69-23CF-44E3-9099-C40C66FF867C}">
                  <a14:compatExt spid="_x0000_s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74</xdr:row>
          <xdr:rowOff>0</xdr:rowOff>
        </xdr:from>
        <xdr:to>
          <xdr:col>13</xdr:col>
          <xdr:colOff>342900</xdr:colOff>
          <xdr:row>75</xdr:row>
          <xdr:rowOff>47625</xdr:rowOff>
        </xdr:to>
        <xdr:sp macro="" textlink="">
          <xdr:nvSpPr>
            <xdr:cNvPr id="5720" name="Control 600" hidden="1">
              <a:extLst>
                <a:ext uri="{63B3BB69-23CF-44E3-9099-C40C66FF867C}">
                  <a14:compatExt spid="_x0000_s5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74</xdr:row>
          <xdr:rowOff>0</xdr:rowOff>
        </xdr:from>
        <xdr:to>
          <xdr:col>14</xdr:col>
          <xdr:colOff>342900</xdr:colOff>
          <xdr:row>75</xdr:row>
          <xdr:rowOff>47625</xdr:rowOff>
        </xdr:to>
        <xdr:sp macro="" textlink="">
          <xdr:nvSpPr>
            <xdr:cNvPr id="5721" name="Control 601" hidden="1">
              <a:extLst>
                <a:ext uri="{63B3BB69-23CF-44E3-9099-C40C66FF867C}">
                  <a14:compatExt spid="_x0000_s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74</xdr:row>
          <xdr:rowOff>0</xdr:rowOff>
        </xdr:from>
        <xdr:to>
          <xdr:col>15</xdr:col>
          <xdr:colOff>342900</xdr:colOff>
          <xdr:row>75</xdr:row>
          <xdr:rowOff>47625</xdr:rowOff>
        </xdr:to>
        <xdr:sp macro="" textlink="">
          <xdr:nvSpPr>
            <xdr:cNvPr id="5722" name="Control 602" hidden="1">
              <a:extLst>
                <a:ext uri="{63B3BB69-23CF-44E3-9099-C40C66FF867C}">
                  <a14:compatExt spid="_x0000_s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74</xdr:row>
          <xdr:rowOff>0</xdr:rowOff>
        </xdr:from>
        <xdr:to>
          <xdr:col>16</xdr:col>
          <xdr:colOff>342900</xdr:colOff>
          <xdr:row>75</xdr:row>
          <xdr:rowOff>47625</xdr:rowOff>
        </xdr:to>
        <xdr:sp macro="" textlink="">
          <xdr:nvSpPr>
            <xdr:cNvPr id="5723" name="Control 603" hidden="1">
              <a:extLst>
                <a:ext uri="{63B3BB69-23CF-44E3-9099-C40C66FF867C}">
                  <a14:compatExt spid="_x0000_s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74</xdr:row>
          <xdr:rowOff>0</xdr:rowOff>
        </xdr:from>
        <xdr:to>
          <xdr:col>22</xdr:col>
          <xdr:colOff>523875</xdr:colOff>
          <xdr:row>75</xdr:row>
          <xdr:rowOff>47625</xdr:rowOff>
        </xdr:to>
        <xdr:sp macro="" textlink="">
          <xdr:nvSpPr>
            <xdr:cNvPr id="5724" name="Control 604" hidden="1">
              <a:extLst>
                <a:ext uri="{63B3BB69-23CF-44E3-9099-C40C66FF867C}">
                  <a14:compatExt spid="_x0000_s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7</xdr:col>
          <xdr:colOff>342900</xdr:colOff>
          <xdr:row>76</xdr:row>
          <xdr:rowOff>47625</xdr:rowOff>
        </xdr:to>
        <xdr:sp macro="" textlink="">
          <xdr:nvSpPr>
            <xdr:cNvPr id="5725" name="Control 605" hidden="1">
              <a:extLst>
                <a:ext uri="{63B3BB69-23CF-44E3-9099-C40C66FF867C}">
                  <a14:compatExt spid="_x0000_s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75</xdr:row>
          <xdr:rowOff>0</xdr:rowOff>
        </xdr:from>
        <xdr:to>
          <xdr:col>8</xdr:col>
          <xdr:colOff>342900</xdr:colOff>
          <xdr:row>76</xdr:row>
          <xdr:rowOff>47625</xdr:rowOff>
        </xdr:to>
        <xdr:sp macro="" textlink="">
          <xdr:nvSpPr>
            <xdr:cNvPr id="5726" name="Control 606" hidden="1">
              <a:extLst>
                <a:ext uri="{63B3BB69-23CF-44E3-9099-C40C66FF867C}">
                  <a14:compatExt spid="_x0000_s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75</xdr:row>
          <xdr:rowOff>0</xdr:rowOff>
        </xdr:from>
        <xdr:to>
          <xdr:col>9</xdr:col>
          <xdr:colOff>342900</xdr:colOff>
          <xdr:row>76</xdr:row>
          <xdr:rowOff>47625</xdr:rowOff>
        </xdr:to>
        <xdr:sp macro="" textlink="">
          <xdr:nvSpPr>
            <xdr:cNvPr id="5727" name="Control 607" hidden="1">
              <a:extLst>
                <a:ext uri="{63B3BB69-23CF-44E3-9099-C40C66FF867C}">
                  <a14:compatExt spid="_x0000_s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75</xdr:row>
          <xdr:rowOff>0</xdr:rowOff>
        </xdr:from>
        <xdr:to>
          <xdr:col>10</xdr:col>
          <xdr:colOff>342900</xdr:colOff>
          <xdr:row>76</xdr:row>
          <xdr:rowOff>47625</xdr:rowOff>
        </xdr:to>
        <xdr:sp macro="" textlink="">
          <xdr:nvSpPr>
            <xdr:cNvPr id="5728" name="Control 608" hidden="1">
              <a:extLst>
                <a:ext uri="{63B3BB69-23CF-44E3-9099-C40C66FF867C}">
                  <a14:compatExt spid="_x0000_s5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75</xdr:row>
          <xdr:rowOff>0</xdr:rowOff>
        </xdr:from>
        <xdr:to>
          <xdr:col>11</xdr:col>
          <xdr:colOff>342900</xdr:colOff>
          <xdr:row>76</xdr:row>
          <xdr:rowOff>47625</xdr:rowOff>
        </xdr:to>
        <xdr:sp macro="" textlink="">
          <xdr:nvSpPr>
            <xdr:cNvPr id="5729" name="Control 609" hidden="1">
              <a:extLst>
                <a:ext uri="{63B3BB69-23CF-44E3-9099-C40C66FF867C}">
                  <a14:compatExt spid="_x0000_s5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75</xdr:row>
          <xdr:rowOff>0</xdr:rowOff>
        </xdr:from>
        <xdr:to>
          <xdr:col>12</xdr:col>
          <xdr:colOff>342900</xdr:colOff>
          <xdr:row>76</xdr:row>
          <xdr:rowOff>47625</xdr:rowOff>
        </xdr:to>
        <xdr:sp macro="" textlink="">
          <xdr:nvSpPr>
            <xdr:cNvPr id="5730" name="Control 610" hidden="1">
              <a:extLst>
                <a:ext uri="{63B3BB69-23CF-44E3-9099-C40C66FF867C}">
                  <a14:compatExt spid="_x0000_s5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75</xdr:row>
          <xdr:rowOff>0</xdr:rowOff>
        </xdr:from>
        <xdr:to>
          <xdr:col>13</xdr:col>
          <xdr:colOff>342900</xdr:colOff>
          <xdr:row>76</xdr:row>
          <xdr:rowOff>47625</xdr:rowOff>
        </xdr:to>
        <xdr:sp macro="" textlink="">
          <xdr:nvSpPr>
            <xdr:cNvPr id="5731" name="Control 611" hidden="1">
              <a:extLst>
                <a:ext uri="{63B3BB69-23CF-44E3-9099-C40C66FF867C}">
                  <a14:compatExt spid="_x0000_s5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75</xdr:row>
          <xdr:rowOff>0</xdr:rowOff>
        </xdr:from>
        <xdr:to>
          <xdr:col>14</xdr:col>
          <xdr:colOff>342900</xdr:colOff>
          <xdr:row>76</xdr:row>
          <xdr:rowOff>47625</xdr:rowOff>
        </xdr:to>
        <xdr:sp macro="" textlink="">
          <xdr:nvSpPr>
            <xdr:cNvPr id="5732" name="Control 612" hidden="1">
              <a:extLst>
                <a:ext uri="{63B3BB69-23CF-44E3-9099-C40C66FF867C}">
                  <a14:compatExt spid="_x0000_s5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75</xdr:row>
          <xdr:rowOff>0</xdr:rowOff>
        </xdr:from>
        <xdr:to>
          <xdr:col>15</xdr:col>
          <xdr:colOff>342900</xdr:colOff>
          <xdr:row>76</xdr:row>
          <xdr:rowOff>47625</xdr:rowOff>
        </xdr:to>
        <xdr:sp macro="" textlink="">
          <xdr:nvSpPr>
            <xdr:cNvPr id="5733" name="Control 613" hidden="1">
              <a:extLst>
                <a:ext uri="{63B3BB69-23CF-44E3-9099-C40C66FF867C}">
                  <a14:compatExt spid="_x0000_s5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75</xdr:row>
          <xdr:rowOff>0</xdr:rowOff>
        </xdr:from>
        <xdr:to>
          <xdr:col>16</xdr:col>
          <xdr:colOff>342900</xdr:colOff>
          <xdr:row>76</xdr:row>
          <xdr:rowOff>47625</xdr:rowOff>
        </xdr:to>
        <xdr:sp macro="" textlink="">
          <xdr:nvSpPr>
            <xdr:cNvPr id="5734" name="Control 614" hidden="1">
              <a:extLst>
                <a:ext uri="{63B3BB69-23CF-44E3-9099-C40C66FF867C}">
                  <a14:compatExt spid="_x0000_s5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75</xdr:row>
          <xdr:rowOff>0</xdr:rowOff>
        </xdr:from>
        <xdr:to>
          <xdr:col>22</xdr:col>
          <xdr:colOff>523875</xdr:colOff>
          <xdr:row>76</xdr:row>
          <xdr:rowOff>47625</xdr:rowOff>
        </xdr:to>
        <xdr:sp macro="" textlink="">
          <xdr:nvSpPr>
            <xdr:cNvPr id="5735" name="Control 615" hidden="1">
              <a:extLst>
                <a:ext uri="{63B3BB69-23CF-44E3-9099-C40C66FF867C}">
                  <a14:compatExt spid="_x0000_s5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7</xdr:col>
          <xdr:colOff>342900</xdr:colOff>
          <xdr:row>77</xdr:row>
          <xdr:rowOff>47625</xdr:rowOff>
        </xdr:to>
        <xdr:sp macro="" textlink="">
          <xdr:nvSpPr>
            <xdr:cNvPr id="5736" name="Control 616" hidden="1">
              <a:extLst>
                <a:ext uri="{63B3BB69-23CF-44E3-9099-C40C66FF867C}">
                  <a14:compatExt spid="_x0000_s5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76</xdr:row>
          <xdr:rowOff>0</xdr:rowOff>
        </xdr:from>
        <xdr:to>
          <xdr:col>8</xdr:col>
          <xdr:colOff>342900</xdr:colOff>
          <xdr:row>77</xdr:row>
          <xdr:rowOff>47625</xdr:rowOff>
        </xdr:to>
        <xdr:sp macro="" textlink="">
          <xdr:nvSpPr>
            <xdr:cNvPr id="5737" name="Control 617" hidden="1">
              <a:extLst>
                <a:ext uri="{63B3BB69-23CF-44E3-9099-C40C66FF867C}">
                  <a14:compatExt spid="_x0000_s5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76</xdr:row>
          <xdr:rowOff>0</xdr:rowOff>
        </xdr:from>
        <xdr:to>
          <xdr:col>9</xdr:col>
          <xdr:colOff>342900</xdr:colOff>
          <xdr:row>77</xdr:row>
          <xdr:rowOff>47625</xdr:rowOff>
        </xdr:to>
        <xdr:sp macro="" textlink="">
          <xdr:nvSpPr>
            <xdr:cNvPr id="5738" name="Control 618" hidden="1">
              <a:extLst>
                <a:ext uri="{63B3BB69-23CF-44E3-9099-C40C66FF867C}">
                  <a14:compatExt spid="_x0000_s5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76</xdr:row>
          <xdr:rowOff>0</xdr:rowOff>
        </xdr:from>
        <xdr:to>
          <xdr:col>10</xdr:col>
          <xdr:colOff>342900</xdr:colOff>
          <xdr:row>77</xdr:row>
          <xdr:rowOff>47625</xdr:rowOff>
        </xdr:to>
        <xdr:sp macro="" textlink="">
          <xdr:nvSpPr>
            <xdr:cNvPr id="5739" name="Control 619" hidden="1">
              <a:extLst>
                <a:ext uri="{63B3BB69-23CF-44E3-9099-C40C66FF867C}">
                  <a14:compatExt spid="_x0000_s5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76</xdr:row>
          <xdr:rowOff>0</xdr:rowOff>
        </xdr:from>
        <xdr:to>
          <xdr:col>11</xdr:col>
          <xdr:colOff>342900</xdr:colOff>
          <xdr:row>77</xdr:row>
          <xdr:rowOff>47625</xdr:rowOff>
        </xdr:to>
        <xdr:sp macro="" textlink="">
          <xdr:nvSpPr>
            <xdr:cNvPr id="5740" name="Control 620" hidden="1">
              <a:extLst>
                <a:ext uri="{63B3BB69-23CF-44E3-9099-C40C66FF867C}">
                  <a14:compatExt spid="_x0000_s5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76</xdr:row>
          <xdr:rowOff>0</xdr:rowOff>
        </xdr:from>
        <xdr:to>
          <xdr:col>12</xdr:col>
          <xdr:colOff>342900</xdr:colOff>
          <xdr:row>77</xdr:row>
          <xdr:rowOff>47625</xdr:rowOff>
        </xdr:to>
        <xdr:sp macro="" textlink="">
          <xdr:nvSpPr>
            <xdr:cNvPr id="5741" name="Control 621" hidden="1">
              <a:extLst>
                <a:ext uri="{63B3BB69-23CF-44E3-9099-C40C66FF867C}">
                  <a14:compatExt spid="_x0000_s5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76</xdr:row>
          <xdr:rowOff>0</xdr:rowOff>
        </xdr:from>
        <xdr:to>
          <xdr:col>13</xdr:col>
          <xdr:colOff>342900</xdr:colOff>
          <xdr:row>77</xdr:row>
          <xdr:rowOff>47625</xdr:rowOff>
        </xdr:to>
        <xdr:sp macro="" textlink="">
          <xdr:nvSpPr>
            <xdr:cNvPr id="5742" name="Control 622" hidden="1">
              <a:extLst>
                <a:ext uri="{63B3BB69-23CF-44E3-9099-C40C66FF867C}">
                  <a14:compatExt spid="_x0000_s5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76</xdr:row>
          <xdr:rowOff>0</xdr:rowOff>
        </xdr:from>
        <xdr:to>
          <xdr:col>14</xdr:col>
          <xdr:colOff>342900</xdr:colOff>
          <xdr:row>77</xdr:row>
          <xdr:rowOff>47625</xdr:rowOff>
        </xdr:to>
        <xdr:sp macro="" textlink="">
          <xdr:nvSpPr>
            <xdr:cNvPr id="5743" name="Control 623" hidden="1">
              <a:extLst>
                <a:ext uri="{63B3BB69-23CF-44E3-9099-C40C66FF867C}">
                  <a14:compatExt spid="_x0000_s5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76</xdr:row>
          <xdr:rowOff>0</xdr:rowOff>
        </xdr:from>
        <xdr:to>
          <xdr:col>15</xdr:col>
          <xdr:colOff>342900</xdr:colOff>
          <xdr:row>77</xdr:row>
          <xdr:rowOff>47625</xdr:rowOff>
        </xdr:to>
        <xdr:sp macro="" textlink="">
          <xdr:nvSpPr>
            <xdr:cNvPr id="5744" name="Control 624" hidden="1">
              <a:extLst>
                <a:ext uri="{63B3BB69-23CF-44E3-9099-C40C66FF867C}">
                  <a14:compatExt spid="_x0000_s5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76</xdr:row>
          <xdr:rowOff>0</xdr:rowOff>
        </xdr:from>
        <xdr:to>
          <xdr:col>16</xdr:col>
          <xdr:colOff>342900</xdr:colOff>
          <xdr:row>77</xdr:row>
          <xdr:rowOff>47625</xdr:rowOff>
        </xdr:to>
        <xdr:sp macro="" textlink="">
          <xdr:nvSpPr>
            <xdr:cNvPr id="5745" name="Control 625" hidden="1">
              <a:extLst>
                <a:ext uri="{63B3BB69-23CF-44E3-9099-C40C66FF867C}">
                  <a14:compatExt spid="_x0000_s5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76</xdr:row>
          <xdr:rowOff>0</xdr:rowOff>
        </xdr:from>
        <xdr:to>
          <xdr:col>22</xdr:col>
          <xdr:colOff>523875</xdr:colOff>
          <xdr:row>77</xdr:row>
          <xdr:rowOff>47625</xdr:rowOff>
        </xdr:to>
        <xdr:sp macro="" textlink="">
          <xdr:nvSpPr>
            <xdr:cNvPr id="5746" name="Control 626" hidden="1">
              <a:extLst>
                <a:ext uri="{63B3BB69-23CF-44E3-9099-C40C66FF867C}">
                  <a14:compatExt spid="_x0000_s5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7</xdr:col>
          <xdr:colOff>342900</xdr:colOff>
          <xdr:row>78</xdr:row>
          <xdr:rowOff>47625</xdr:rowOff>
        </xdr:to>
        <xdr:sp macro="" textlink="">
          <xdr:nvSpPr>
            <xdr:cNvPr id="5747" name="Control 627" hidden="1">
              <a:extLst>
                <a:ext uri="{63B3BB69-23CF-44E3-9099-C40C66FF867C}">
                  <a14:compatExt spid="_x0000_s5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77</xdr:row>
          <xdr:rowOff>0</xdr:rowOff>
        </xdr:from>
        <xdr:to>
          <xdr:col>8</xdr:col>
          <xdr:colOff>342900</xdr:colOff>
          <xdr:row>78</xdr:row>
          <xdr:rowOff>47625</xdr:rowOff>
        </xdr:to>
        <xdr:sp macro="" textlink="">
          <xdr:nvSpPr>
            <xdr:cNvPr id="5748" name="Control 628" hidden="1">
              <a:extLst>
                <a:ext uri="{63B3BB69-23CF-44E3-9099-C40C66FF867C}">
                  <a14:compatExt spid="_x0000_s5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77</xdr:row>
          <xdr:rowOff>0</xdr:rowOff>
        </xdr:from>
        <xdr:to>
          <xdr:col>9</xdr:col>
          <xdr:colOff>342900</xdr:colOff>
          <xdr:row>78</xdr:row>
          <xdr:rowOff>47625</xdr:rowOff>
        </xdr:to>
        <xdr:sp macro="" textlink="">
          <xdr:nvSpPr>
            <xdr:cNvPr id="5749" name="Control 629" hidden="1">
              <a:extLst>
                <a:ext uri="{63B3BB69-23CF-44E3-9099-C40C66FF867C}">
                  <a14:compatExt spid="_x0000_s5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77</xdr:row>
          <xdr:rowOff>0</xdr:rowOff>
        </xdr:from>
        <xdr:to>
          <xdr:col>10</xdr:col>
          <xdr:colOff>342900</xdr:colOff>
          <xdr:row>78</xdr:row>
          <xdr:rowOff>47625</xdr:rowOff>
        </xdr:to>
        <xdr:sp macro="" textlink="">
          <xdr:nvSpPr>
            <xdr:cNvPr id="5750" name="Control 630" hidden="1">
              <a:extLst>
                <a:ext uri="{63B3BB69-23CF-44E3-9099-C40C66FF867C}">
                  <a14:compatExt spid="_x0000_s5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77</xdr:row>
          <xdr:rowOff>0</xdr:rowOff>
        </xdr:from>
        <xdr:to>
          <xdr:col>11</xdr:col>
          <xdr:colOff>342900</xdr:colOff>
          <xdr:row>78</xdr:row>
          <xdr:rowOff>47625</xdr:rowOff>
        </xdr:to>
        <xdr:sp macro="" textlink="">
          <xdr:nvSpPr>
            <xdr:cNvPr id="5751" name="Control 631" hidden="1">
              <a:extLst>
                <a:ext uri="{63B3BB69-23CF-44E3-9099-C40C66FF867C}">
                  <a14:compatExt spid="_x0000_s5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77</xdr:row>
          <xdr:rowOff>0</xdr:rowOff>
        </xdr:from>
        <xdr:to>
          <xdr:col>12</xdr:col>
          <xdr:colOff>342900</xdr:colOff>
          <xdr:row>78</xdr:row>
          <xdr:rowOff>47625</xdr:rowOff>
        </xdr:to>
        <xdr:sp macro="" textlink="">
          <xdr:nvSpPr>
            <xdr:cNvPr id="5752" name="Control 632" hidden="1">
              <a:extLst>
                <a:ext uri="{63B3BB69-23CF-44E3-9099-C40C66FF867C}">
                  <a14:compatExt spid="_x0000_s5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77</xdr:row>
          <xdr:rowOff>0</xdr:rowOff>
        </xdr:from>
        <xdr:to>
          <xdr:col>13</xdr:col>
          <xdr:colOff>342900</xdr:colOff>
          <xdr:row>78</xdr:row>
          <xdr:rowOff>47625</xdr:rowOff>
        </xdr:to>
        <xdr:sp macro="" textlink="">
          <xdr:nvSpPr>
            <xdr:cNvPr id="5753" name="Control 633" hidden="1">
              <a:extLst>
                <a:ext uri="{63B3BB69-23CF-44E3-9099-C40C66FF867C}">
                  <a14:compatExt spid="_x0000_s5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77</xdr:row>
          <xdr:rowOff>0</xdr:rowOff>
        </xdr:from>
        <xdr:to>
          <xdr:col>14</xdr:col>
          <xdr:colOff>342900</xdr:colOff>
          <xdr:row>78</xdr:row>
          <xdr:rowOff>47625</xdr:rowOff>
        </xdr:to>
        <xdr:sp macro="" textlink="">
          <xdr:nvSpPr>
            <xdr:cNvPr id="5754" name="Control 634" hidden="1">
              <a:extLst>
                <a:ext uri="{63B3BB69-23CF-44E3-9099-C40C66FF867C}">
                  <a14:compatExt spid="_x0000_s5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77</xdr:row>
          <xdr:rowOff>0</xdr:rowOff>
        </xdr:from>
        <xdr:to>
          <xdr:col>15</xdr:col>
          <xdr:colOff>342900</xdr:colOff>
          <xdr:row>78</xdr:row>
          <xdr:rowOff>47625</xdr:rowOff>
        </xdr:to>
        <xdr:sp macro="" textlink="">
          <xdr:nvSpPr>
            <xdr:cNvPr id="5755" name="Control 635" hidden="1">
              <a:extLst>
                <a:ext uri="{63B3BB69-23CF-44E3-9099-C40C66FF867C}">
                  <a14:compatExt spid="_x0000_s5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77</xdr:row>
          <xdr:rowOff>0</xdr:rowOff>
        </xdr:from>
        <xdr:to>
          <xdr:col>16</xdr:col>
          <xdr:colOff>342900</xdr:colOff>
          <xdr:row>78</xdr:row>
          <xdr:rowOff>47625</xdr:rowOff>
        </xdr:to>
        <xdr:sp macro="" textlink="">
          <xdr:nvSpPr>
            <xdr:cNvPr id="5756" name="Control 636" hidden="1">
              <a:extLst>
                <a:ext uri="{63B3BB69-23CF-44E3-9099-C40C66FF867C}">
                  <a14:compatExt spid="_x0000_s5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77</xdr:row>
          <xdr:rowOff>0</xdr:rowOff>
        </xdr:from>
        <xdr:to>
          <xdr:col>22</xdr:col>
          <xdr:colOff>523875</xdr:colOff>
          <xdr:row>78</xdr:row>
          <xdr:rowOff>47625</xdr:rowOff>
        </xdr:to>
        <xdr:sp macro="" textlink="">
          <xdr:nvSpPr>
            <xdr:cNvPr id="5757" name="Control 637" hidden="1">
              <a:extLst>
                <a:ext uri="{63B3BB69-23CF-44E3-9099-C40C66FF867C}">
                  <a14:compatExt spid="_x0000_s5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7</xdr:col>
          <xdr:colOff>342900</xdr:colOff>
          <xdr:row>79</xdr:row>
          <xdr:rowOff>47625</xdr:rowOff>
        </xdr:to>
        <xdr:sp macro="" textlink="">
          <xdr:nvSpPr>
            <xdr:cNvPr id="5758" name="Control 638" hidden="1">
              <a:extLst>
                <a:ext uri="{63B3BB69-23CF-44E3-9099-C40C66FF867C}">
                  <a14:compatExt spid="_x0000_s5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78</xdr:row>
          <xdr:rowOff>0</xdr:rowOff>
        </xdr:from>
        <xdr:to>
          <xdr:col>8</xdr:col>
          <xdr:colOff>342900</xdr:colOff>
          <xdr:row>79</xdr:row>
          <xdr:rowOff>47625</xdr:rowOff>
        </xdr:to>
        <xdr:sp macro="" textlink="">
          <xdr:nvSpPr>
            <xdr:cNvPr id="5759" name="Control 639" hidden="1">
              <a:extLst>
                <a:ext uri="{63B3BB69-23CF-44E3-9099-C40C66FF867C}">
                  <a14:compatExt spid="_x0000_s5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78</xdr:row>
          <xdr:rowOff>0</xdr:rowOff>
        </xdr:from>
        <xdr:to>
          <xdr:col>9</xdr:col>
          <xdr:colOff>342900</xdr:colOff>
          <xdr:row>79</xdr:row>
          <xdr:rowOff>47625</xdr:rowOff>
        </xdr:to>
        <xdr:sp macro="" textlink="">
          <xdr:nvSpPr>
            <xdr:cNvPr id="5760" name="Control 640" hidden="1">
              <a:extLst>
                <a:ext uri="{63B3BB69-23CF-44E3-9099-C40C66FF867C}">
                  <a14:compatExt spid="_x0000_s5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78</xdr:row>
          <xdr:rowOff>0</xdr:rowOff>
        </xdr:from>
        <xdr:to>
          <xdr:col>10</xdr:col>
          <xdr:colOff>342900</xdr:colOff>
          <xdr:row>79</xdr:row>
          <xdr:rowOff>47625</xdr:rowOff>
        </xdr:to>
        <xdr:sp macro="" textlink="">
          <xdr:nvSpPr>
            <xdr:cNvPr id="5761" name="Control 641" hidden="1">
              <a:extLst>
                <a:ext uri="{63B3BB69-23CF-44E3-9099-C40C66FF867C}">
                  <a14:compatExt spid="_x0000_s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78</xdr:row>
          <xdr:rowOff>0</xdr:rowOff>
        </xdr:from>
        <xdr:to>
          <xdr:col>11</xdr:col>
          <xdr:colOff>342900</xdr:colOff>
          <xdr:row>79</xdr:row>
          <xdr:rowOff>47625</xdr:rowOff>
        </xdr:to>
        <xdr:sp macro="" textlink="">
          <xdr:nvSpPr>
            <xdr:cNvPr id="5762" name="Control 642" hidden="1">
              <a:extLst>
                <a:ext uri="{63B3BB69-23CF-44E3-9099-C40C66FF867C}">
                  <a14:compatExt spid="_x0000_s5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78</xdr:row>
          <xdr:rowOff>0</xdr:rowOff>
        </xdr:from>
        <xdr:to>
          <xdr:col>12</xdr:col>
          <xdr:colOff>342900</xdr:colOff>
          <xdr:row>79</xdr:row>
          <xdr:rowOff>47625</xdr:rowOff>
        </xdr:to>
        <xdr:sp macro="" textlink="">
          <xdr:nvSpPr>
            <xdr:cNvPr id="5763" name="Control 643" hidden="1">
              <a:extLst>
                <a:ext uri="{63B3BB69-23CF-44E3-9099-C40C66FF867C}">
                  <a14:compatExt spid="_x0000_s5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78</xdr:row>
          <xdr:rowOff>0</xdr:rowOff>
        </xdr:from>
        <xdr:to>
          <xdr:col>13</xdr:col>
          <xdr:colOff>342900</xdr:colOff>
          <xdr:row>79</xdr:row>
          <xdr:rowOff>47625</xdr:rowOff>
        </xdr:to>
        <xdr:sp macro="" textlink="">
          <xdr:nvSpPr>
            <xdr:cNvPr id="5764" name="Control 644" hidden="1">
              <a:extLst>
                <a:ext uri="{63B3BB69-23CF-44E3-9099-C40C66FF867C}">
                  <a14:compatExt spid="_x0000_s5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78</xdr:row>
          <xdr:rowOff>0</xdr:rowOff>
        </xdr:from>
        <xdr:to>
          <xdr:col>14</xdr:col>
          <xdr:colOff>342900</xdr:colOff>
          <xdr:row>79</xdr:row>
          <xdr:rowOff>47625</xdr:rowOff>
        </xdr:to>
        <xdr:sp macro="" textlink="">
          <xdr:nvSpPr>
            <xdr:cNvPr id="5765" name="Control 645" hidden="1">
              <a:extLst>
                <a:ext uri="{63B3BB69-23CF-44E3-9099-C40C66FF867C}">
                  <a14:compatExt spid="_x0000_s5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78</xdr:row>
          <xdr:rowOff>0</xdr:rowOff>
        </xdr:from>
        <xdr:to>
          <xdr:col>15</xdr:col>
          <xdr:colOff>342900</xdr:colOff>
          <xdr:row>79</xdr:row>
          <xdr:rowOff>47625</xdr:rowOff>
        </xdr:to>
        <xdr:sp macro="" textlink="">
          <xdr:nvSpPr>
            <xdr:cNvPr id="5766" name="Control 646" hidden="1">
              <a:extLst>
                <a:ext uri="{63B3BB69-23CF-44E3-9099-C40C66FF867C}">
                  <a14:compatExt spid="_x0000_s5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78</xdr:row>
          <xdr:rowOff>0</xdr:rowOff>
        </xdr:from>
        <xdr:to>
          <xdr:col>16</xdr:col>
          <xdr:colOff>342900</xdr:colOff>
          <xdr:row>79</xdr:row>
          <xdr:rowOff>47625</xdr:rowOff>
        </xdr:to>
        <xdr:sp macro="" textlink="">
          <xdr:nvSpPr>
            <xdr:cNvPr id="5767" name="Control 647" hidden="1">
              <a:extLst>
                <a:ext uri="{63B3BB69-23CF-44E3-9099-C40C66FF867C}">
                  <a14:compatExt spid="_x0000_s5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78</xdr:row>
          <xdr:rowOff>0</xdr:rowOff>
        </xdr:from>
        <xdr:to>
          <xdr:col>22</xdr:col>
          <xdr:colOff>523875</xdr:colOff>
          <xdr:row>79</xdr:row>
          <xdr:rowOff>47625</xdr:rowOff>
        </xdr:to>
        <xdr:sp macro="" textlink="">
          <xdr:nvSpPr>
            <xdr:cNvPr id="5768" name="Control 648" hidden="1">
              <a:extLst>
                <a:ext uri="{63B3BB69-23CF-44E3-9099-C40C66FF867C}">
                  <a14:compatExt spid="_x0000_s5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7</xdr:col>
          <xdr:colOff>342900</xdr:colOff>
          <xdr:row>80</xdr:row>
          <xdr:rowOff>47625</xdr:rowOff>
        </xdr:to>
        <xdr:sp macro="" textlink="">
          <xdr:nvSpPr>
            <xdr:cNvPr id="5769" name="Control 649" hidden="1">
              <a:extLst>
                <a:ext uri="{63B3BB69-23CF-44E3-9099-C40C66FF867C}">
                  <a14:compatExt spid="_x0000_s5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79</xdr:row>
          <xdr:rowOff>0</xdr:rowOff>
        </xdr:from>
        <xdr:to>
          <xdr:col>8</xdr:col>
          <xdr:colOff>342900</xdr:colOff>
          <xdr:row>80</xdr:row>
          <xdr:rowOff>47625</xdr:rowOff>
        </xdr:to>
        <xdr:sp macro="" textlink="">
          <xdr:nvSpPr>
            <xdr:cNvPr id="5770" name="Control 650" hidden="1">
              <a:extLst>
                <a:ext uri="{63B3BB69-23CF-44E3-9099-C40C66FF867C}">
                  <a14:compatExt spid="_x0000_s5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79</xdr:row>
          <xdr:rowOff>0</xdr:rowOff>
        </xdr:from>
        <xdr:to>
          <xdr:col>9</xdr:col>
          <xdr:colOff>342900</xdr:colOff>
          <xdr:row>80</xdr:row>
          <xdr:rowOff>47625</xdr:rowOff>
        </xdr:to>
        <xdr:sp macro="" textlink="">
          <xdr:nvSpPr>
            <xdr:cNvPr id="5771" name="Control 651" hidden="1">
              <a:extLst>
                <a:ext uri="{63B3BB69-23CF-44E3-9099-C40C66FF867C}">
                  <a14:compatExt spid="_x0000_s5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79</xdr:row>
          <xdr:rowOff>0</xdr:rowOff>
        </xdr:from>
        <xdr:to>
          <xdr:col>10</xdr:col>
          <xdr:colOff>342900</xdr:colOff>
          <xdr:row>80</xdr:row>
          <xdr:rowOff>47625</xdr:rowOff>
        </xdr:to>
        <xdr:sp macro="" textlink="">
          <xdr:nvSpPr>
            <xdr:cNvPr id="5772" name="Control 652" hidden="1">
              <a:extLst>
                <a:ext uri="{63B3BB69-23CF-44E3-9099-C40C66FF867C}">
                  <a14:compatExt spid="_x0000_s5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79</xdr:row>
          <xdr:rowOff>0</xdr:rowOff>
        </xdr:from>
        <xdr:to>
          <xdr:col>11</xdr:col>
          <xdr:colOff>342900</xdr:colOff>
          <xdr:row>80</xdr:row>
          <xdr:rowOff>47625</xdr:rowOff>
        </xdr:to>
        <xdr:sp macro="" textlink="">
          <xdr:nvSpPr>
            <xdr:cNvPr id="5773" name="Control 653" hidden="1">
              <a:extLst>
                <a:ext uri="{63B3BB69-23CF-44E3-9099-C40C66FF867C}">
                  <a14:compatExt spid="_x0000_s5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79</xdr:row>
          <xdr:rowOff>0</xdr:rowOff>
        </xdr:from>
        <xdr:to>
          <xdr:col>12</xdr:col>
          <xdr:colOff>342900</xdr:colOff>
          <xdr:row>80</xdr:row>
          <xdr:rowOff>47625</xdr:rowOff>
        </xdr:to>
        <xdr:sp macro="" textlink="">
          <xdr:nvSpPr>
            <xdr:cNvPr id="5774" name="Control 654" hidden="1">
              <a:extLst>
                <a:ext uri="{63B3BB69-23CF-44E3-9099-C40C66FF867C}">
                  <a14:compatExt spid="_x0000_s5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79</xdr:row>
          <xdr:rowOff>0</xdr:rowOff>
        </xdr:from>
        <xdr:to>
          <xdr:col>13</xdr:col>
          <xdr:colOff>342900</xdr:colOff>
          <xdr:row>80</xdr:row>
          <xdr:rowOff>47625</xdr:rowOff>
        </xdr:to>
        <xdr:sp macro="" textlink="">
          <xdr:nvSpPr>
            <xdr:cNvPr id="5775" name="Control 655" hidden="1">
              <a:extLst>
                <a:ext uri="{63B3BB69-23CF-44E3-9099-C40C66FF867C}">
                  <a14:compatExt spid="_x0000_s5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79</xdr:row>
          <xdr:rowOff>0</xdr:rowOff>
        </xdr:from>
        <xdr:to>
          <xdr:col>14</xdr:col>
          <xdr:colOff>342900</xdr:colOff>
          <xdr:row>80</xdr:row>
          <xdr:rowOff>47625</xdr:rowOff>
        </xdr:to>
        <xdr:sp macro="" textlink="">
          <xdr:nvSpPr>
            <xdr:cNvPr id="5776" name="Control 656" hidden="1">
              <a:extLst>
                <a:ext uri="{63B3BB69-23CF-44E3-9099-C40C66FF867C}">
                  <a14:compatExt spid="_x0000_s5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79</xdr:row>
          <xdr:rowOff>0</xdr:rowOff>
        </xdr:from>
        <xdr:to>
          <xdr:col>15</xdr:col>
          <xdr:colOff>342900</xdr:colOff>
          <xdr:row>80</xdr:row>
          <xdr:rowOff>47625</xdr:rowOff>
        </xdr:to>
        <xdr:sp macro="" textlink="">
          <xdr:nvSpPr>
            <xdr:cNvPr id="5777" name="Control 657" hidden="1">
              <a:extLst>
                <a:ext uri="{63B3BB69-23CF-44E3-9099-C40C66FF867C}">
                  <a14:compatExt spid="_x0000_s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79</xdr:row>
          <xdr:rowOff>0</xdr:rowOff>
        </xdr:from>
        <xdr:to>
          <xdr:col>16</xdr:col>
          <xdr:colOff>342900</xdr:colOff>
          <xdr:row>80</xdr:row>
          <xdr:rowOff>47625</xdr:rowOff>
        </xdr:to>
        <xdr:sp macro="" textlink="">
          <xdr:nvSpPr>
            <xdr:cNvPr id="5778" name="Control 658" hidden="1">
              <a:extLst>
                <a:ext uri="{63B3BB69-23CF-44E3-9099-C40C66FF867C}">
                  <a14:compatExt spid="_x0000_s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79</xdr:row>
          <xdr:rowOff>0</xdr:rowOff>
        </xdr:from>
        <xdr:to>
          <xdr:col>22</xdr:col>
          <xdr:colOff>523875</xdr:colOff>
          <xdr:row>80</xdr:row>
          <xdr:rowOff>47625</xdr:rowOff>
        </xdr:to>
        <xdr:sp macro="" textlink="">
          <xdr:nvSpPr>
            <xdr:cNvPr id="5779" name="Control 659" hidden="1">
              <a:extLst>
                <a:ext uri="{63B3BB69-23CF-44E3-9099-C40C66FF867C}">
                  <a14:compatExt spid="_x0000_s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7</xdr:col>
          <xdr:colOff>342900</xdr:colOff>
          <xdr:row>81</xdr:row>
          <xdr:rowOff>47625</xdr:rowOff>
        </xdr:to>
        <xdr:sp macro="" textlink="">
          <xdr:nvSpPr>
            <xdr:cNvPr id="5780" name="Control 660" hidden="1">
              <a:extLst>
                <a:ext uri="{63B3BB69-23CF-44E3-9099-C40C66FF867C}">
                  <a14:compatExt spid="_x0000_s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80</xdr:row>
          <xdr:rowOff>0</xdr:rowOff>
        </xdr:from>
        <xdr:to>
          <xdr:col>8</xdr:col>
          <xdr:colOff>342900</xdr:colOff>
          <xdr:row>81</xdr:row>
          <xdr:rowOff>47625</xdr:rowOff>
        </xdr:to>
        <xdr:sp macro="" textlink="">
          <xdr:nvSpPr>
            <xdr:cNvPr id="5781" name="Control 661" hidden="1">
              <a:extLst>
                <a:ext uri="{63B3BB69-23CF-44E3-9099-C40C66FF867C}">
                  <a14:compatExt spid="_x0000_s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80</xdr:row>
          <xdr:rowOff>0</xdr:rowOff>
        </xdr:from>
        <xdr:to>
          <xdr:col>9</xdr:col>
          <xdr:colOff>342900</xdr:colOff>
          <xdr:row>81</xdr:row>
          <xdr:rowOff>47625</xdr:rowOff>
        </xdr:to>
        <xdr:sp macro="" textlink="">
          <xdr:nvSpPr>
            <xdr:cNvPr id="5782" name="Control 662" hidden="1">
              <a:extLst>
                <a:ext uri="{63B3BB69-23CF-44E3-9099-C40C66FF867C}">
                  <a14:compatExt spid="_x0000_s5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80</xdr:row>
          <xdr:rowOff>0</xdr:rowOff>
        </xdr:from>
        <xdr:to>
          <xdr:col>10</xdr:col>
          <xdr:colOff>342900</xdr:colOff>
          <xdr:row>81</xdr:row>
          <xdr:rowOff>47625</xdr:rowOff>
        </xdr:to>
        <xdr:sp macro="" textlink="">
          <xdr:nvSpPr>
            <xdr:cNvPr id="5783" name="Control 663" hidden="1">
              <a:extLst>
                <a:ext uri="{63B3BB69-23CF-44E3-9099-C40C66FF867C}">
                  <a14:compatExt spid="_x0000_s5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80</xdr:row>
          <xdr:rowOff>0</xdr:rowOff>
        </xdr:from>
        <xdr:to>
          <xdr:col>11</xdr:col>
          <xdr:colOff>342900</xdr:colOff>
          <xdr:row>81</xdr:row>
          <xdr:rowOff>47625</xdr:rowOff>
        </xdr:to>
        <xdr:sp macro="" textlink="">
          <xdr:nvSpPr>
            <xdr:cNvPr id="5784" name="Control 664" hidden="1">
              <a:extLst>
                <a:ext uri="{63B3BB69-23CF-44E3-9099-C40C66FF867C}">
                  <a14:compatExt spid="_x0000_s5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80</xdr:row>
          <xdr:rowOff>0</xdr:rowOff>
        </xdr:from>
        <xdr:to>
          <xdr:col>12</xdr:col>
          <xdr:colOff>342900</xdr:colOff>
          <xdr:row>81</xdr:row>
          <xdr:rowOff>47625</xdr:rowOff>
        </xdr:to>
        <xdr:sp macro="" textlink="">
          <xdr:nvSpPr>
            <xdr:cNvPr id="5785" name="Control 665" hidden="1">
              <a:extLst>
                <a:ext uri="{63B3BB69-23CF-44E3-9099-C40C66FF867C}">
                  <a14:compatExt spid="_x0000_s5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80</xdr:row>
          <xdr:rowOff>0</xdr:rowOff>
        </xdr:from>
        <xdr:to>
          <xdr:col>13</xdr:col>
          <xdr:colOff>342900</xdr:colOff>
          <xdr:row>81</xdr:row>
          <xdr:rowOff>47625</xdr:rowOff>
        </xdr:to>
        <xdr:sp macro="" textlink="">
          <xdr:nvSpPr>
            <xdr:cNvPr id="5786" name="Control 666" hidden="1">
              <a:extLst>
                <a:ext uri="{63B3BB69-23CF-44E3-9099-C40C66FF867C}">
                  <a14:compatExt spid="_x0000_s5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14</xdr:col>
          <xdr:colOff>342900</xdr:colOff>
          <xdr:row>81</xdr:row>
          <xdr:rowOff>47625</xdr:rowOff>
        </xdr:to>
        <xdr:sp macro="" textlink="">
          <xdr:nvSpPr>
            <xdr:cNvPr id="5787" name="Control 667" hidden="1">
              <a:extLst>
                <a:ext uri="{63B3BB69-23CF-44E3-9099-C40C66FF867C}">
                  <a14:compatExt spid="_x0000_s5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80</xdr:row>
          <xdr:rowOff>0</xdr:rowOff>
        </xdr:from>
        <xdr:to>
          <xdr:col>15</xdr:col>
          <xdr:colOff>342900</xdr:colOff>
          <xdr:row>81</xdr:row>
          <xdr:rowOff>47625</xdr:rowOff>
        </xdr:to>
        <xdr:sp macro="" textlink="">
          <xdr:nvSpPr>
            <xdr:cNvPr id="5788" name="Control 668" hidden="1">
              <a:extLst>
                <a:ext uri="{63B3BB69-23CF-44E3-9099-C40C66FF867C}">
                  <a14:compatExt spid="_x0000_s5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80</xdr:row>
          <xdr:rowOff>0</xdr:rowOff>
        </xdr:from>
        <xdr:to>
          <xdr:col>16</xdr:col>
          <xdr:colOff>342900</xdr:colOff>
          <xdr:row>81</xdr:row>
          <xdr:rowOff>47625</xdr:rowOff>
        </xdr:to>
        <xdr:sp macro="" textlink="">
          <xdr:nvSpPr>
            <xdr:cNvPr id="5789" name="Control 669" hidden="1">
              <a:extLst>
                <a:ext uri="{63B3BB69-23CF-44E3-9099-C40C66FF867C}">
                  <a14:compatExt spid="_x0000_s5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80</xdr:row>
          <xdr:rowOff>0</xdr:rowOff>
        </xdr:from>
        <xdr:to>
          <xdr:col>22</xdr:col>
          <xdr:colOff>523875</xdr:colOff>
          <xdr:row>81</xdr:row>
          <xdr:rowOff>47625</xdr:rowOff>
        </xdr:to>
        <xdr:sp macro="" textlink="">
          <xdr:nvSpPr>
            <xdr:cNvPr id="5790" name="Control 670" hidden="1">
              <a:extLst>
                <a:ext uri="{63B3BB69-23CF-44E3-9099-C40C66FF867C}">
                  <a14:compatExt spid="_x0000_s5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7</xdr:col>
          <xdr:colOff>342900</xdr:colOff>
          <xdr:row>82</xdr:row>
          <xdr:rowOff>57150</xdr:rowOff>
        </xdr:to>
        <xdr:sp macro="" textlink="">
          <xdr:nvSpPr>
            <xdr:cNvPr id="5791" name="Control 671" hidden="1">
              <a:extLst>
                <a:ext uri="{63B3BB69-23CF-44E3-9099-C40C66FF867C}">
                  <a14:compatExt spid="_x0000_s5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81</xdr:row>
          <xdr:rowOff>0</xdr:rowOff>
        </xdr:from>
        <xdr:to>
          <xdr:col>8</xdr:col>
          <xdr:colOff>342900</xdr:colOff>
          <xdr:row>82</xdr:row>
          <xdr:rowOff>57150</xdr:rowOff>
        </xdr:to>
        <xdr:sp macro="" textlink="">
          <xdr:nvSpPr>
            <xdr:cNvPr id="5792" name="Control 672" hidden="1">
              <a:extLst>
                <a:ext uri="{63B3BB69-23CF-44E3-9099-C40C66FF867C}">
                  <a14:compatExt spid="_x0000_s5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81</xdr:row>
          <xdr:rowOff>0</xdr:rowOff>
        </xdr:from>
        <xdr:to>
          <xdr:col>9</xdr:col>
          <xdr:colOff>342900</xdr:colOff>
          <xdr:row>82</xdr:row>
          <xdr:rowOff>57150</xdr:rowOff>
        </xdr:to>
        <xdr:sp macro="" textlink="">
          <xdr:nvSpPr>
            <xdr:cNvPr id="5793" name="Control 673" hidden="1">
              <a:extLst>
                <a:ext uri="{63B3BB69-23CF-44E3-9099-C40C66FF867C}">
                  <a14:compatExt spid="_x0000_s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81</xdr:row>
          <xdr:rowOff>0</xdr:rowOff>
        </xdr:from>
        <xdr:to>
          <xdr:col>10</xdr:col>
          <xdr:colOff>342900</xdr:colOff>
          <xdr:row>82</xdr:row>
          <xdr:rowOff>57150</xdr:rowOff>
        </xdr:to>
        <xdr:sp macro="" textlink="">
          <xdr:nvSpPr>
            <xdr:cNvPr id="5794" name="Control 674" hidden="1">
              <a:extLst>
                <a:ext uri="{63B3BB69-23CF-44E3-9099-C40C66FF867C}">
                  <a14:compatExt spid="_x0000_s5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81</xdr:row>
          <xdr:rowOff>0</xdr:rowOff>
        </xdr:from>
        <xdr:to>
          <xdr:col>11</xdr:col>
          <xdr:colOff>342900</xdr:colOff>
          <xdr:row>82</xdr:row>
          <xdr:rowOff>57150</xdr:rowOff>
        </xdr:to>
        <xdr:sp macro="" textlink="">
          <xdr:nvSpPr>
            <xdr:cNvPr id="5795" name="Control 675" hidden="1">
              <a:extLst>
                <a:ext uri="{63B3BB69-23CF-44E3-9099-C40C66FF867C}">
                  <a14:compatExt spid="_x0000_s5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81</xdr:row>
          <xdr:rowOff>0</xdr:rowOff>
        </xdr:from>
        <xdr:to>
          <xdr:col>12</xdr:col>
          <xdr:colOff>342900</xdr:colOff>
          <xdr:row>82</xdr:row>
          <xdr:rowOff>57150</xdr:rowOff>
        </xdr:to>
        <xdr:sp macro="" textlink="">
          <xdr:nvSpPr>
            <xdr:cNvPr id="5796" name="Control 676" hidden="1">
              <a:extLst>
                <a:ext uri="{63B3BB69-23CF-44E3-9099-C40C66FF867C}">
                  <a14:compatExt spid="_x0000_s5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81</xdr:row>
          <xdr:rowOff>0</xdr:rowOff>
        </xdr:from>
        <xdr:to>
          <xdr:col>13</xdr:col>
          <xdr:colOff>342900</xdr:colOff>
          <xdr:row>82</xdr:row>
          <xdr:rowOff>57150</xdr:rowOff>
        </xdr:to>
        <xdr:sp macro="" textlink="">
          <xdr:nvSpPr>
            <xdr:cNvPr id="5797" name="Control 677" hidden="1">
              <a:extLst>
                <a:ext uri="{63B3BB69-23CF-44E3-9099-C40C66FF867C}">
                  <a14:compatExt spid="_x0000_s5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81</xdr:row>
          <xdr:rowOff>0</xdr:rowOff>
        </xdr:from>
        <xdr:to>
          <xdr:col>14</xdr:col>
          <xdr:colOff>342900</xdr:colOff>
          <xdr:row>82</xdr:row>
          <xdr:rowOff>57150</xdr:rowOff>
        </xdr:to>
        <xdr:sp macro="" textlink="">
          <xdr:nvSpPr>
            <xdr:cNvPr id="5798" name="Control 678" hidden="1">
              <a:extLst>
                <a:ext uri="{63B3BB69-23CF-44E3-9099-C40C66FF867C}">
                  <a14:compatExt spid="_x0000_s5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81</xdr:row>
          <xdr:rowOff>0</xdr:rowOff>
        </xdr:from>
        <xdr:to>
          <xdr:col>15</xdr:col>
          <xdr:colOff>342900</xdr:colOff>
          <xdr:row>82</xdr:row>
          <xdr:rowOff>57150</xdr:rowOff>
        </xdr:to>
        <xdr:sp macro="" textlink="">
          <xdr:nvSpPr>
            <xdr:cNvPr id="5799" name="Control 679" hidden="1">
              <a:extLst>
                <a:ext uri="{63B3BB69-23CF-44E3-9099-C40C66FF867C}">
                  <a14:compatExt spid="_x0000_s5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81</xdr:row>
          <xdr:rowOff>0</xdr:rowOff>
        </xdr:from>
        <xdr:to>
          <xdr:col>16</xdr:col>
          <xdr:colOff>342900</xdr:colOff>
          <xdr:row>82</xdr:row>
          <xdr:rowOff>57150</xdr:rowOff>
        </xdr:to>
        <xdr:sp macro="" textlink="">
          <xdr:nvSpPr>
            <xdr:cNvPr id="5800" name="Control 680" hidden="1">
              <a:extLst>
                <a:ext uri="{63B3BB69-23CF-44E3-9099-C40C66FF867C}">
                  <a14:compatExt spid="_x0000_s5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81</xdr:row>
          <xdr:rowOff>0</xdr:rowOff>
        </xdr:from>
        <xdr:to>
          <xdr:col>22</xdr:col>
          <xdr:colOff>523875</xdr:colOff>
          <xdr:row>82</xdr:row>
          <xdr:rowOff>57150</xdr:rowOff>
        </xdr:to>
        <xdr:sp macro="" textlink="">
          <xdr:nvSpPr>
            <xdr:cNvPr id="5801" name="Control 681" hidden="1">
              <a:extLst>
                <a:ext uri="{63B3BB69-23CF-44E3-9099-C40C66FF867C}">
                  <a14:compatExt spid="_x0000_s5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7</xdr:col>
          <xdr:colOff>342900</xdr:colOff>
          <xdr:row>86</xdr:row>
          <xdr:rowOff>47625</xdr:rowOff>
        </xdr:to>
        <xdr:sp macro="" textlink="">
          <xdr:nvSpPr>
            <xdr:cNvPr id="5802" name="Control 682" hidden="1">
              <a:extLst>
                <a:ext uri="{63B3BB69-23CF-44E3-9099-C40C66FF867C}">
                  <a14:compatExt spid="_x0000_s5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85</xdr:row>
          <xdr:rowOff>0</xdr:rowOff>
        </xdr:from>
        <xdr:to>
          <xdr:col>8</xdr:col>
          <xdr:colOff>342900</xdr:colOff>
          <xdr:row>86</xdr:row>
          <xdr:rowOff>47625</xdr:rowOff>
        </xdr:to>
        <xdr:sp macro="" textlink="">
          <xdr:nvSpPr>
            <xdr:cNvPr id="5803" name="Control 683" hidden="1">
              <a:extLst>
                <a:ext uri="{63B3BB69-23CF-44E3-9099-C40C66FF867C}">
                  <a14:compatExt spid="_x0000_s5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85</xdr:row>
          <xdr:rowOff>0</xdr:rowOff>
        </xdr:from>
        <xdr:to>
          <xdr:col>9</xdr:col>
          <xdr:colOff>342900</xdr:colOff>
          <xdr:row>86</xdr:row>
          <xdr:rowOff>47625</xdr:rowOff>
        </xdr:to>
        <xdr:sp macro="" textlink="">
          <xdr:nvSpPr>
            <xdr:cNvPr id="5804" name="Control 684" hidden="1">
              <a:extLst>
                <a:ext uri="{63B3BB69-23CF-44E3-9099-C40C66FF867C}">
                  <a14:compatExt spid="_x0000_s5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85</xdr:row>
          <xdr:rowOff>0</xdr:rowOff>
        </xdr:from>
        <xdr:to>
          <xdr:col>10</xdr:col>
          <xdr:colOff>342900</xdr:colOff>
          <xdr:row>86</xdr:row>
          <xdr:rowOff>47625</xdr:rowOff>
        </xdr:to>
        <xdr:sp macro="" textlink="">
          <xdr:nvSpPr>
            <xdr:cNvPr id="5805" name="Control 685" hidden="1">
              <a:extLst>
                <a:ext uri="{63B3BB69-23CF-44E3-9099-C40C66FF867C}">
                  <a14:compatExt spid="_x0000_s5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85</xdr:row>
          <xdr:rowOff>0</xdr:rowOff>
        </xdr:from>
        <xdr:to>
          <xdr:col>11</xdr:col>
          <xdr:colOff>342900</xdr:colOff>
          <xdr:row>86</xdr:row>
          <xdr:rowOff>47625</xdr:rowOff>
        </xdr:to>
        <xdr:sp macro="" textlink="">
          <xdr:nvSpPr>
            <xdr:cNvPr id="5806" name="Control 686" hidden="1">
              <a:extLst>
                <a:ext uri="{63B3BB69-23CF-44E3-9099-C40C66FF867C}">
                  <a14:compatExt spid="_x0000_s5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85</xdr:row>
          <xdr:rowOff>0</xdr:rowOff>
        </xdr:from>
        <xdr:to>
          <xdr:col>12</xdr:col>
          <xdr:colOff>342900</xdr:colOff>
          <xdr:row>86</xdr:row>
          <xdr:rowOff>47625</xdr:rowOff>
        </xdr:to>
        <xdr:sp macro="" textlink="">
          <xdr:nvSpPr>
            <xdr:cNvPr id="5807" name="Control 687" hidden="1">
              <a:extLst>
                <a:ext uri="{63B3BB69-23CF-44E3-9099-C40C66FF867C}">
                  <a14:compatExt spid="_x0000_s5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85</xdr:row>
          <xdr:rowOff>0</xdr:rowOff>
        </xdr:from>
        <xdr:to>
          <xdr:col>13</xdr:col>
          <xdr:colOff>342900</xdr:colOff>
          <xdr:row>86</xdr:row>
          <xdr:rowOff>47625</xdr:rowOff>
        </xdr:to>
        <xdr:sp macro="" textlink="">
          <xdr:nvSpPr>
            <xdr:cNvPr id="5808" name="Control 688" hidden="1">
              <a:extLst>
                <a:ext uri="{63B3BB69-23CF-44E3-9099-C40C66FF867C}">
                  <a14:compatExt spid="_x0000_s5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85</xdr:row>
          <xdr:rowOff>0</xdr:rowOff>
        </xdr:from>
        <xdr:to>
          <xdr:col>14</xdr:col>
          <xdr:colOff>342900</xdr:colOff>
          <xdr:row>86</xdr:row>
          <xdr:rowOff>47625</xdr:rowOff>
        </xdr:to>
        <xdr:sp macro="" textlink="">
          <xdr:nvSpPr>
            <xdr:cNvPr id="5809" name="Control 689" hidden="1">
              <a:extLst>
                <a:ext uri="{63B3BB69-23CF-44E3-9099-C40C66FF867C}">
                  <a14:compatExt spid="_x0000_s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85</xdr:row>
          <xdr:rowOff>0</xdr:rowOff>
        </xdr:from>
        <xdr:to>
          <xdr:col>15</xdr:col>
          <xdr:colOff>342900</xdr:colOff>
          <xdr:row>86</xdr:row>
          <xdr:rowOff>47625</xdr:rowOff>
        </xdr:to>
        <xdr:sp macro="" textlink="">
          <xdr:nvSpPr>
            <xdr:cNvPr id="5810" name="Control 690" hidden="1">
              <a:extLst>
                <a:ext uri="{63B3BB69-23CF-44E3-9099-C40C66FF867C}">
                  <a14:compatExt spid="_x0000_s5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85</xdr:row>
          <xdr:rowOff>0</xdr:rowOff>
        </xdr:from>
        <xdr:to>
          <xdr:col>16</xdr:col>
          <xdr:colOff>342900</xdr:colOff>
          <xdr:row>86</xdr:row>
          <xdr:rowOff>47625</xdr:rowOff>
        </xdr:to>
        <xdr:sp macro="" textlink="">
          <xdr:nvSpPr>
            <xdr:cNvPr id="5811" name="Control 691" hidden="1">
              <a:extLst>
                <a:ext uri="{63B3BB69-23CF-44E3-9099-C40C66FF867C}">
                  <a14:compatExt spid="_x0000_s5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85</xdr:row>
          <xdr:rowOff>0</xdr:rowOff>
        </xdr:from>
        <xdr:to>
          <xdr:col>22</xdr:col>
          <xdr:colOff>523875</xdr:colOff>
          <xdr:row>86</xdr:row>
          <xdr:rowOff>47625</xdr:rowOff>
        </xdr:to>
        <xdr:sp macro="" textlink="">
          <xdr:nvSpPr>
            <xdr:cNvPr id="5812" name="Control 692" hidden="1">
              <a:extLst>
                <a:ext uri="{63B3BB69-23CF-44E3-9099-C40C66FF867C}">
                  <a14:compatExt spid="_x0000_s5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7</xdr:col>
          <xdr:colOff>342900</xdr:colOff>
          <xdr:row>87</xdr:row>
          <xdr:rowOff>47625</xdr:rowOff>
        </xdr:to>
        <xdr:sp macro="" textlink="">
          <xdr:nvSpPr>
            <xdr:cNvPr id="5813" name="Control 693" hidden="1">
              <a:extLst>
                <a:ext uri="{63B3BB69-23CF-44E3-9099-C40C66FF867C}">
                  <a14:compatExt spid="_x0000_s5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86</xdr:row>
          <xdr:rowOff>0</xdr:rowOff>
        </xdr:from>
        <xdr:to>
          <xdr:col>8</xdr:col>
          <xdr:colOff>342900</xdr:colOff>
          <xdr:row>87</xdr:row>
          <xdr:rowOff>47625</xdr:rowOff>
        </xdr:to>
        <xdr:sp macro="" textlink="">
          <xdr:nvSpPr>
            <xdr:cNvPr id="5814" name="Control 694" hidden="1">
              <a:extLst>
                <a:ext uri="{63B3BB69-23CF-44E3-9099-C40C66FF867C}">
                  <a14:compatExt spid="_x0000_s5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86</xdr:row>
          <xdr:rowOff>0</xdr:rowOff>
        </xdr:from>
        <xdr:to>
          <xdr:col>9</xdr:col>
          <xdr:colOff>342900</xdr:colOff>
          <xdr:row>87</xdr:row>
          <xdr:rowOff>47625</xdr:rowOff>
        </xdr:to>
        <xdr:sp macro="" textlink="">
          <xdr:nvSpPr>
            <xdr:cNvPr id="5815" name="Control 695" hidden="1">
              <a:extLst>
                <a:ext uri="{63B3BB69-23CF-44E3-9099-C40C66FF867C}">
                  <a14:compatExt spid="_x0000_s5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86</xdr:row>
          <xdr:rowOff>0</xdr:rowOff>
        </xdr:from>
        <xdr:to>
          <xdr:col>10</xdr:col>
          <xdr:colOff>342900</xdr:colOff>
          <xdr:row>87</xdr:row>
          <xdr:rowOff>47625</xdr:rowOff>
        </xdr:to>
        <xdr:sp macro="" textlink="">
          <xdr:nvSpPr>
            <xdr:cNvPr id="5816" name="Control 696" hidden="1">
              <a:extLst>
                <a:ext uri="{63B3BB69-23CF-44E3-9099-C40C66FF867C}">
                  <a14:compatExt spid="_x0000_s5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86</xdr:row>
          <xdr:rowOff>0</xdr:rowOff>
        </xdr:from>
        <xdr:to>
          <xdr:col>11</xdr:col>
          <xdr:colOff>342900</xdr:colOff>
          <xdr:row>87</xdr:row>
          <xdr:rowOff>47625</xdr:rowOff>
        </xdr:to>
        <xdr:sp macro="" textlink="">
          <xdr:nvSpPr>
            <xdr:cNvPr id="5817" name="Control 697" hidden="1">
              <a:extLst>
                <a:ext uri="{63B3BB69-23CF-44E3-9099-C40C66FF867C}">
                  <a14:compatExt spid="_x0000_s5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86</xdr:row>
          <xdr:rowOff>0</xdr:rowOff>
        </xdr:from>
        <xdr:to>
          <xdr:col>12</xdr:col>
          <xdr:colOff>342900</xdr:colOff>
          <xdr:row>87</xdr:row>
          <xdr:rowOff>47625</xdr:rowOff>
        </xdr:to>
        <xdr:sp macro="" textlink="">
          <xdr:nvSpPr>
            <xdr:cNvPr id="5818" name="Control 698" hidden="1">
              <a:extLst>
                <a:ext uri="{63B3BB69-23CF-44E3-9099-C40C66FF867C}">
                  <a14:compatExt spid="_x0000_s5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342900</xdr:colOff>
          <xdr:row>87</xdr:row>
          <xdr:rowOff>47625</xdr:rowOff>
        </xdr:to>
        <xdr:sp macro="" textlink="">
          <xdr:nvSpPr>
            <xdr:cNvPr id="5819" name="Control 699" hidden="1">
              <a:extLst>
                <a:ext uri="{63B3BB69-23CF-44E3-9099-C40C66FF867C}">
                  <a14:compatExt spid="_x0000_s5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86</xdr:row>
          <xdr:rowOff>0</xdr:rowOff>
        </xdr:from>
        <xdr:to>
          <xdr:col>14</xdr:col>
          <xdr:colOff>342900</xdr:colOff>
          <xdr:row>87</xdr:row>
          <xdr:rowOff>47625</xdr:rowOff>
        </xdr:to>
        <xdr:sp macro="" textlink="">
          <xdr:nvSpPr>
            <xdr:cNvPr id="5820" name="Control 700" hidden="1">
              <a:extLst>
                <a:ext uri="{63B3BB69-23CF-44E3-9099-C40C66FF867C}">
                  <a14:compatExt spid="_x0000_s5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86</xdr:row>
          <xdr:rowOff>0</xdr:rowOff>
        </xdr:from>
        <xdr:to>
          <xdr:col>15</xdr:col>
          <xdr:colOff>342900</xdr:colOff>
          <xdr:row>87</xdr:row>
          <xdr:rowOff>47625</xdr:rowOff>
        </xdr:to>
        <xdr:sp macro="" textlink="">
          <xdr:nvSpPr>
            <xdr:cNvPr id="5821" name="Control 701" hidden="1">
              <a:extLst>
                <a:ext uri="{63B3BB69-23CF-44E3-9099-C40C66FF867C}">
                  <a14:compatExt spid="_x0000_s5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86</xdr:row>
          <xdr:rowOff>0</xdr:rowOff>
        </xdr:from>
        <xdr:to>
          <xdr:col>16</xdr:col>
          <xdr:colOff>342900</xdr:colOff>
          <xdr:row>87</xdr:row>
          <xdr:rowOff>47625</xdr:rowOff>
        </xdr:to>
        <xdr:sp macro="" textlink="">
          <xdr:nvSpPr>
            <xdr:cNvPr id="5822" name="Control 702" hidden="1">
              <a:extLst>
                <a:ext uri="{63B3BB69-23CF-44E3-9099-C40C66FF867C}">
                  <a14:compatExt spid="_x0000_s5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86</xdr:row>
          <xdr:rowOff>0</xdr:rowOff>
        </xdr:from>
        <xdr:to>
          <xdr:col>22</xdr:col>
          <xdr:colOff>523875</xdr:colOff>
          <xdr:row>87</xdr:row>
          <xdr:rowOff>47625</xdr:rowOff>
        </xdr:to>
        <xdr:sp macro="" textlink="">
          <xdr:nvSpPr>
            <xdr:cNvPr id="5823" name="Control 703" hidden="1">
              <a:extLst>
                <a:ext uri="{63B3BB69-23CF-44E3-9099-C40C66FF867C}">
                  <a14:compatExt spid="_x0000_s5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7</xdr:col>
          <xdr:colOff>342900</xdr:colOff>
          <xdr:row>88</xdr:row>
          <xdr:rowOff>47625</xdr:rowOff>
        </xdr:to>
        <xdr:sp macro="" textlink="">
          <xdr:nvSpPr>
            <xdr:cNvPr id="5824" name="Control 704" hidden="1">
              <a:extLst>
                <a:ext uri="{63B3BB69-23CF-44E3-9099-C40C66FF867C}">
                  <a14:compatExt spid="_x0000_s5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87</xdr:row>
          <xdr:rowOff>0</xdr:rowOff>
        </xdr:from>
        <xdr:to>
          <xdr:col>8</xdr:col>
          <xdr:colOff>342900</xdr:colOff>
          <xdr:row>88</xdr:row>
          <xdr:rowOff>47625</xdr:rowOff>
        </xdr:to>
        <xdr:sp macro="" textlink="">
          <xdr:nvSpPr>
            <xdr:cNvPr id="5825" name="Control 705" hidden="1">
              <a:extLst>
                <a:ext uri="{63B3BB69-23CF-44E3-9099-C40C66FF867C}">
                  <a14:compatExt spid="_x0000_s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87</xdr:row>
          <xdr:rowOff>0</xdr:rowOff>
        </xdr:from>
        <xdr:to>
          <xdr:col>9</xdr:col>
          <xdr:colOff>342900</xdr:colOff>
          <xdr:row>88</xdr:row>
          <xdr:rowOff>47625</xdr:rowOff>
        </xdr:to>
        <xdr:sp macro="" textlink="">
          <xdr:nvSpPr>
            <xdr:cNvPr id="5826" name="Control 706" hidden="1">
              <a:extLst>
                <a:ext uri="{63B3BB69-23CF-44E3-9099-C40C66FF867C}">
                  <a14:compatExt spid="_x0000_s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87</xdr:row>
          <xdr:rowOff>0</xdr:rowOff>
        </xdr:from>
        <xdr:to>
          <xdr:col>10</xdr:col>
          <xdr:colOff>342900</xdr:colOff>
          <xdr:row>88</xdr:row>
          <xdr:rowOff>47625</xdr:rowOff>
        </xdr:to>
        <xdr:sp macro="" textlink="">
          <xdr:nvSpPr>
            <xdr:cNvPr id="5827" name="Control 707" hidden="1">
              <a:extLst>
                <a:ext uri="{63B3BB69-23CF-44E3-9099-C40C66FF867C}">
                  <a14:compatExt spid="_x0000_s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87</xdr:row>
          <xdr:rowOff>0</xdr:rowOff>
        </xdr:from>
        <xdr:to>
          <xdr:col>11</xdr:col>
          <xdr:colOff>342900</xdr:colOff>
          <xdr:row>88</xdr:row>
          <xdr:rowOff>47625</xdr:rowOff>
        </xdr:to>
        <xdr:sp macro="" textlink="">
          <xdr:nvSpPr>
            <xdr:cNvPr id="5828" name="Control 708" hidden="1">
              <a:extLst>
                <a:ext uri="{63B3BB69-23CF-44E3-9099-C40C66FF867C}">
                  <a14:compatExt spid="_x0000_s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87</xdr:row>
          <xdr:rowOff>0</xdr:rowOff>
        </xdr:from>
        <xdr:to>
          <xdr:col>12</xdr:col>
          <xdr:colOff>342900</xdr:colOff>
          <xdr:row>88</xdr:row>
          <xdr:rowOff>47625</xdr:rowOff>
        </xdr:to>
        <xdr:sp macro="" textlink="">
          <xdr:nvSpPr>
            <xdr:cNvPr id="5829" name="Control 709" hidden="1">
              <a:extLst>
                <a:ext uri="{63B3BB69-23CF-44E3-9099-C40C66FF867C}">
                  <a14:compatExt spid="_x0000_s5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87</xdr:row>
          <xdr:rowOff>0</xdr:rowOff>
        </xdr:from>
        <xdr:to>
          <xdr:col>13</xdr:col>
          <xdr:colOff>342900</xdr:colOff>
          <xdr:row>88</xdr:row>
          <xdr:rowOff>47625</xdr:rowOff>
        </xdr:to>
        <xdr:sp macro="" textlink="">
          <xdr:nvSpPr>
            <xdr:cNvPr id="5830" name="Control 710" hidden="1">
              <a:extLst>
                <a:ext uri="{63B3BB69-23CF-44E3-9099-C40C66FF867C}">
                  <a14:compatExt spid="_x0000_s5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87</xdr:row>
          <xdr:rowOff>0</xdr:rowOff>
        </xdr:from>
        <xdr:to>
          <xdr:col>14</xdr:col>
          <xdr:colOff>342900</xdr:colOff>
          <xdr:row>88</xdr:row>
          <xdr:rowOff>47625</xdr:rowOff>
        </xdr:to>
        <xdr:sp macro="" textlink="">
          <xdr:nvSpPr>
            <xdr:cNvPr id="5831" name="Control 711" hidden="1">
              <a:extLst>
                <a:ext uri="{63B3BB69-23CF-44E3-9099-C40C66FF867C}">
                  <a14:compatExt spid="_x0000_s5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87</xdr:row>
          <xdr:rowOff>0</xdr:rowOff>
        </xdr:from>
        <xdr:to>
          <xdr:col>15</xdr:col>
          <xdr:colOff>342900</xdr:colOff>
          <xdr:row>88</xdr:row>
          <xdr:rowOff>47625</xdr:rowOff>
        </xdr:to>
        <xdr:sp macro="" textlink="">
          <xdr:nvSpPr>
            <xdr:cNvPr id="5832" name="Control 712" hidden="1">
              <a:extLst>
                <a:ext uri="{63B3BB69-23CF-44E3-9099-C40C66FF867C}">
                  <a14:compatExt spid="_x0000_s5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87</xdr:row>
          <xdr:rowOff>0</xdr:rowOff>
        </xdr:from>
        <xdr:to>
          <xdr:col>16</xdr:col>
          <xdr:colOff>342900</xdr:colOff>
          <xdr:row>88</xdr:row>
          <xdr:rowOff>47625</xdr:rowOff>
        </xdr:to>
        <xdr:sp macro="" textlink="">
          <xdr:nvSpPr>
            <xdr:cNvPr id="5833" name="Control 713" hidden="1">
              <a:extLst>
                <a:ext uri="{63B3BB69-23CF-44E3-9099-C40C66FF867C}">
                  <a14:compatExt spid="_x0000_s5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87</xdr:row>
          <xdr:rowOff>0</xdr:rowOff>
        </xdr:from>
        <xdr:to>
          <xdr:col>22</xdr:col>
          <xdr:colOff>523875</xdr:colOff>
          <xdr:row>88</xdr:row>
          <xdr:rowOff>47625</xdr:rowOff>
        </xdr:to>
        <xdr:sp macro="" textlink="">
          <xdr:nvSpPr>
            <xdr:cNvPr id="5834" name="Control 714" hidden="1">
              <a:extLst>
                <a:ext uri="{63B3BB69-23CF-44E3-9099-C40C66FF867C}">
                  <a14:compatExt spid="_x0000_s5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7</xdr:col>
          <xdr:colOff>342900</xdr:colOff>
          <xdr:row>89</xdr:row>
          <xdr:rowOff>47625</xdr:rowOff>
        </xdr:to>
        <xdr:sp macro="" textlink="">
          <xdr:nvSpPr>
            <xdr:cNvPr id="5835" name="Control 715" hidden="1">
              <a:extLst>
                <a:ext uri="{63B3BB69-23CF-44E3-9099-C40C66FF867C}">
                  <a14:compatExt spid="_x0000_s5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88</xdr:row>
          <xdr:rowOff>0</xdr:rowOff>
        </xdr:from>
        <xdr:to>
          <xdr:col>8</xdr:col>
          <xdr:colOff>342900</xdr:colOff>
          <xdr:row>89</xdr:row>
          <xdr:rowOff>47625</xdr:rowOff>
        </xdr:to>
        <xdr:sp macro="" textlink="">
          <xdr:nvSpPr>
            <xdr:cNvPr id="5836" name="Control 716" hidden="1">
              <a:extLst>
                <a:ext uri="{63B3BB69-23CF-44E3-9099-C40C66FF867C}">
                  <a14:compatExt spid="_x0000_s5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88</xdr:row>
          <xdr:rowOff>0</xdr:rowOff>
        </xdr:from>
        <xdr:to>
          <xdr:col>9</xdr:col>
          <xdr:colOff>342900</xdr:colOff>
          <xdr:row>89</xdr:row>
          <xdr:rowOff>47625</xdr:rowOff>
        </xdr:to>
        <xdr:sp macro="" textlink="">
          <xdr:nvSpPr>
            <xdr:cNvPr id="5837" name="Control 717" hidden="1">
              <a:extLst>
                <a:ext uri="{63B3BB69-23CF-44E3-9099-C40C66FF867C}">
                  <a14:compatExt spid="_x0000_s5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88</xdr:row>
          <xdr:rowOff>0</xdr:rowOff>
        </xdr:from>
        <xdr:to>
          <xdr:col>10</xdr:col>
          <xdr:colOff>342900</xdr:colOff>
          <xdr:row>89</xdr:row>
          <xdr:rowOff>47625</xdr:rowOff>
        </xdr:to>
        <xdr:sp macro="" textlink="">
          <xdr:nvSpPr>
            <xdr:cNvPr id="5838" name="Control 718" hidden="1">
              <a:extLst>
                <a:ext uri="{63B3BB69-23CF-44E3-9099-C40C66FF867C}">
                  <a14:compatExt spid="_x0000_s5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88</xdr:row>
          <xdr:rowOff>0</xdr:rowOff>
        </xdr:from>
        <xdr:to>
          <xdr:col>11</xdr:col>
          <xdr:colOff>342900</xdr:colOff>
          <xdr:row>89</xdr:row>
          <xdr:rowOff>47625</xdr:rowOff>
        </xdr:to>
        <xdr:sp macro="" textlink="">
          <xdr:nvSpPr>
            <xdr:cNvPr id="5839" name="Control 719" hidden="1">
              <a:extLst>
                <a:ext uri="{63B3BB69-23CF-44E3-9099-C40C66FF867C}">
                  <a14:compatExt spid="_x0000_s5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88</xdr:row>
          <xdr:rowOff>0</xdr:rowOff>
        </xdr:from>
        <xdr:to>
          <xdr:col>12</xdr:col>
          <xdr:colOff>342900</xdr:colOff>
          <xdr:row>89</xdr:row>
          <xdr:rowOff>47625</xdr:rowOff>
        </xdr:to>
        <xdr:sp macro="" textlink="">
          <xdr:nvSpPr>
            <xdr:cNvPr id="5840" name="Control 720" hidden="1">
              <a:extLst>
                <a:ext uri="{63B3BB69-23CF-44E3-9099-C40C66FF867C}">
                  <a14:compatExt spid="_x0000_s5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88</xdr:row>
          <xdr:rowOff>0</xdr:rowOff>
        </xdr:from>
        <xdr:to>
          <xdr:col>13</xdr:col>
          <xdr:colOff>342900</xdr:colOff>
          <xdr:row>89</xdr:row>
          <xdr:rowOff>47625</xdr:rowOff>
        </xdr:to>
        <xdr:sp macro="" textlink="">
          <xdr:nvSpPr>
            <xdr:cNvPr id="5841" name="Control 721" hidden="1">
              <a:extLst>
                <a:ext uri="{63B3BB69-23CF-44E3-9099-C40C66FF867C}">
                  <a14:compatExt spid="_x0000_s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88</xdr:row>
          <xdr:rowOff>0</xdr:rowOff>
        </xdr:from>
        <xdr:to>
          <xdr:col>14</xdr:col>
          <xdr:colOff>342900</xdr:colOff>
          <xdr:row>89</xdr:row>
          <xdr:rowOff>47625</xdr:rowOff>
        </xdr:to>
        <xdr:sp macro="" textlink="">
          <xdr:nvSpPr>
            <xdr:cNvPr id="5842" name="Control 722" hidden="1">
              <a:extLst>
                <a:ext uri="{63B3BB69-23CF-44E3-9099-C40C66FF867C}">
                  <a14:compatExt spid="_x0000_s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88</xdr:row>
          <xdr:rowOff>0</xdr:rowOff>
        </xdr:from>
        <xdr:to>
          <xdr:col>15</xdr:col>
          <xdr:colOff>342900</xdr:colOff>
          <xdr:row>89</xdr:row>
          <xdr:rowOff>47625</xdr:rowOff>
        </xdr:to>
        <xdr:sp macro="" textlink="">
          <xdr:nvSpPr>
            <xdr:cNvPr id="5843" name="Control 723" hidden="1">
              <a:extLst>
                <a:ext uri="{63B3BB69-23CF-44E3-9099-C40C66FF867C}">
                  <a14:compatExt spid="_x0000_s5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88</xdr:row>
          <xdr:rowOff>0</xdr:rowOff>
        </xdr:from>
        <xdr:to>
          <xdr:col>16</xdr:col>
          <xdr:colOff>342900</xdr:colOff>
          <xdr:row>89</xdr:row>
          <xdr:rowOff>47625</xdr:rowOff>
        </xdr:to>
        <xdr:sp macro="" textlink="">
          <xdr:nvSpPr>
            <xdr:cNvPr id="5844" name="Control 724" hidden="1">
              <a:extLst>
                <a:ext uri="{63B3BB69-23CF-44E3-9099-C40C66FF867C}">
                  <a14:compatExt spid="_x0000_s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88</xdr:row>
          <xdr:rowOff>0</xdr:rowOff>
        </xdr:from>
        <xdr:to>
          <xdr:col>22</xdr:col>
          <xdr:colOff>523875</xdr:colOff>
          <xdr:row>89</xdr:row>
          <xdr:rowOff>47625</xdr:rowOff>
        </xdr:to>
        <xdr:sp macro="" textlink="">
          <xdr:nvSpPr>
            <xdr:cNvPr id="5845" name="Control 725" hidden="1">
              <a:extLst>
                <a:ext uri="{63B3BB69-23CF-44E3-9099-C40C66FF867C}">
                  <a14:compatExt spid="_x0000_s5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7</xdr:col>
          <xdr:colOff>342900</xdr:colOff>
          <xdr:row>90</xdr:row>
          <xdr:rowOff>47625</xdr:rowOff>
        </xdr:to>
        <xdr:sp macro="" textlink="">
          <xdr:nvSpPr>
            <xdr:cNvPr id="5846" name="Control 726" hidden="1">
              <a:extLst>
                <a:ext uri="{63B3BB69-23CF-44E3-9099-C40C66FF867C}">
                  <a14:compatExt spid="_x0000_s5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89</xdr:row>
          <xdr:rowOff>0</xdr:rowOff>
        </xdr:from>
        <xdr:to>
          <xdr:col>8</xdr:col>
          <xdr:colOff>342900</xdr:colOff>
          <xdr:row>90</xdr:row>
          <xdr:rowOff>47625</xdr:rowOff>
        </xdr:to>
        <xdr:sp macro="" textlink="">
          <xdr:nvSpPr>
            <xdr:cNvPr id="5847" name="Control 727" hidden="1">
              <a:extLst>
                <a:ext uri="{63B3BB69-23CF-44E3-9099-C40C66FF867C}">
                  <a14:compatExt spid="_x0000_s5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89</xdr:row>
          <xdr:rowOff>0</xdr:rowOff>
        </xdr:from>
        <xdr:to>
          <xdr:col>9</xdr:col>
          <xdr:colOff>342900</xdr:colOff>
          <xdr:row>90</xdr:row>
          <xdr:rowOff>47625</xdr:rowOff>
        </xdr:to>
        <xdr:sp macro="" textlink="">
          <xdr:nvSpPr>
            <xdr:cNvPr id="5848" name="Control 728" hidden="1">
              <a:extLst>
                <a:ext uri="{63B3BB69-23CF-44E3-9099-C40C66FF867C}">
                  <a14:compatExt spid="_x0000_s5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89</xdr:row>
          <xdr:rowOff>0</xdr:rowOff>
        </xdr:from>
        <xdr:to>
          <xdr:col>10</xdr:col>
          <xdr:colOff>342900</xdr:colOff>
          <xdr:row>90</xdr:row>
          <xdr:rowOff>47625</xdr:rowOff>
        </xdr:to>
        <xdr:sp macro="" textlink="">
          <xdr:nvSpPr>
            <xdr:cNvPr id="5849" name="Control 729" hidden="1">
              <a:extLst>
                <a:ext uri="{63B3BB69-23CF-44E3-9099-C40C66FF867C}">
                  <a14:compatExt spid="_x0000_s5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89</xdr:row>
          <xdr:rowOff>0</xdr:rowOff>
        </xdr:from>
        <xdr:to>
          <xdr:col>11</xdr:col>
          <xdr:colOff>342900</xdr:colOff>
          <xdr:row>90</xdr:row>
          <xdr:rowOff>47625</xdr:rowOff>
        </xdr:to>
        <xdr:sp macro="" textlink="">
          <xdr:nvSpPr>
            <xdr:cNvPr id="5850" name="Control 730" hidden="1">
              <a:extLst>
                <a:ext uri="{63B3BB69-23CF-44E3-9099-C40C66FF867C}">
                  <a14:compatExt spid="_x0000_s5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89</xdr:row>
          <xdr:rowOff>0</xdr:rowOff>
        </xdr:from>
        <xdr:to>
          <xdr:col>12</xdr:col>
          <xdr:colOff>342900</xdr:colOff>
          <xdr:row>90</xdr:row>
          <xdr:rowOff>47625</xdr:rowOff>
        </xdr:to>
        <xdr:sp macro="" textlink="">
          <xdr:nvSpPr>
            <xdr:cNvPr id="5851" name="Control 731" hidden="1">
              <a:extLst>
                <a:ext uri="{63B3BB69-23CF-44E3-9099-C40C66FF867C}">
                  <a14:compatExt spid="_x0000_s5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89</xdr:row>
          <xdr:rowOff>0</xdr:rowOff>
        </xdr:from>
        <xdr:to>
          <xdr:col>13</xdr:col>
          <xdr:colOff>342900</xdr:colOff>
          <xdr:row>90</xdr:row>
          <xdr:rowOff>47625</xdr:rowOff>
        </xdr:to>
        <xdr:sp macro="" textlink="">
          <xdr:nvSpPr>
            <xdr:cNvPr id="5852" name="Control 732" hidden="1">
              <a:extLst>
                <a:ext uri="{63B3BB69-23CF-44E3-9099-C40C66FF867C}">
                  <a14:compatExt spid="_x0000_s5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89</xdr:row>
          <xdr:rowOff>0</xdr:rowOff>
        </xdr:from>
        <xdr:to>
          <xdr:col>14</xdr:col>
          <xdr:colOff>342900</xdr:colOff>
          <xdr:row>90</xdr:row>
          <xdr:rowOff>47625</xdr:rowOff>
        </xdr:to>
        <xdr:sp macro="" textlink="">
          <xdr:nvSpPr>
            <xdr:cNvPr id="5853" name="Control 733" hidden="1">
              <a:extLst>
                <a:ext uri="{63B3BB69-23CF-44E3-9099-C40C66FF867C}">
                  <a14:compatExt spid="_x0000_s5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89</xdr:row>
          <xdr:rowOff>0</xdr:rowOff>
        </xdr:from>
        <xdr:to>
          <xdr:col>15</xdr:col>
          <xdr:colOff>342900</xdr:colOff>
          <xdr:row>90</xdr:row>
          <xdr:rowOff>47625</xdr:rowOff>
        </xdr:to>
        <xdr:sp macro="" textlink="">
          <xdr:nvSpPr>
            <xdr:cNvPr id="5854" name="Control 734" hidden="1">
              <a:extLst>
                <a:ext uri="{63B3BB69-23CF-44E3-9099-C40C66FF867C}">
                  <a14:compatExt spid="_x0000_s5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89</xdr:row>
          <xdr:rowOff>0</xdr:rowOff>
        </xdr:from>
        <xdr:to>
          <xdr:col>16</xdr:col>
          <xdr:colOff>342900</xdr:colOff>
          <xdr:row>90</xdr:row>
          <xdr:rowOff>47625</xdr:rowOff>
        </xdr:to>
        <xdr:sp macro="" textlink="">
          <xdr:nvSpPr>
            <xdr:cNvPr id="5855" name="Control 735" hidden="1">
              <a:extLst>
                <a:ext uri="{63B3BB69-23CF-44E3-9099-C40C66FF867C}">
                  <a14:compatExt spid="_x0000_s5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89</xdr:row>
          <xdr:rowOff>0</xdr:rowOff>
        </xdr:from>
        <xdr:to>
          <xdr:col>22</xdr:col>
          <xdr:colOff>523875</xdr:colOff>
          <xdr:row>90</xdr:row>
          <xdr:rowOff>47625</xdr:rowOff>
        </xdr:to>
        <xdr:sp macro="" textlink="">
          <xdr:nvSpPr>
            <xdr:cNvPr id="5856" name="Control 736" hidden="1">
              <a:extLst>
                <a:ext uri="{63B3BB69-23CF-44E3-9099-C40C66FF867C}">
                  <a14:compatExt spid="_x0000_s5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7</xdr:col>
          <xdr:colOff>342900</xdr:colOff>
          <xdr:row>91</xdr:row>
          <xdr:rowOff>47625</xdr:rowOff>
        </xdr:to>
        <xdr:sp macro="" textlink="">
          <xdr:nvSpPr>
            <xdr:cNvPr id="5857" name="Control 737" hidden="1">
              <a:extLst>
                <a:ext uri="{63B3BB69-23CF-44E3-9099-C40C66FF867C}">
                  <a14:compatExt spid="_x0000_s5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90</xdr:row>
          <xdr:rowOff>0</xdr:rowOff>
        </xdr:from>
        <xdr:to>
          <xdr:col>8</xdr:col>
          <xdr:colOff>342900</xdr:colOff>
          <xdr:row>91</xdr:row>
          <xdr:rowOff>47625</xdr:rowOff>
        </xdr:to>
        <xdr:sp macro="" textlink="">
          <xdr:nvSpPr>
            <xdr:cNvPr id="5858" name="Control 738" hidden="1">
              <a:extLst>
                <a:ext uri="{63B3BB69-23CF-44E3-9099-C40C66FF867C}">
                  <a14:compatExt spid="_x0000_s5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90</xdr:row>
          <xdr:rowOff>0</xdr:rowOff>
        </xdr:from>
        <xdr:to>
          <xdr:col>9</xdr:col>
          <xdr:colOff>342900</xdr:colOff>
          <xdr:row>91</xdr:row>
          <xdr:rowOff>47625</xdr:rowOff>
        </xdr:to>
        <xdr:sp macro="" textlink="">
          <xdr:nvSpPr>
            <xdr:cNvPr id="5859" name="Control 739" hidden="1">
              <a:extLst>
                <a:ext uri="{63B3BB69-23CF-44E3-9099-C40C66FF867C}">
                  <a14:compatExt spid="_x0000_s5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90</xdr:row>
          <xdr:rowOff>0</xdr:rowOff>
        </xdr:from>
        <xdr:to>
          <xdr:col>10</xdr:col>
          <xdr:colOff>342900</xdr:colOff>
          <xdr:row>91</xdr:row>
          <xdr:rowOff>47625</xdr:rowOff>
        </xdr:to>
        <xdr:sp macro="" textlink="">
          <xdr:nvSpPr>
            <xdr:cNvPr id="5860" name="Control 740" hidden="1">
              <a:extLst>
                <a:ext uri="{63B3BB69-23CF-44E3-9099-C40C66FF867C}">
                  <a14:compatExt spid="_x0000_s5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90</xdr:row>
          <xdr:rowOff>0</xdr:rowOff>
        </xdr:from>
        <xdr:to>
          <xdr:col>11</xdr:col>
          <xdr:colOff>342900</xdr:colOff>
          <xdr:row>91</xdr:row>
          <xdr:rowOff>47625</xdr:rowOff>
        </xdr:to>
        <xdr:sp macro="" textlink="">
          <xdr:nvSpPr>
            <xdr:cNvPr id="5861" name="Control 741" hidden="1">
              <a:extLst>
                <a:ext uri="{63B3BB69-23CF-44E3-9099-C40C66FF867C}">
                  <a14:compatExt spid="_x0000_s5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90</xdr:row>
          <xdr:rowOff>0</xdr:rowOff>
        </xdr:from>
        <xdr:to>
          <xdr:col>12</xdr:col>
          <xdr:colOff>342900</xdr:colOff>
          <xdr:row>91</xdr:row>
          <xdr:rowOff>47625</xdr:rowOff>
        </xdr:to>
        <xdr:sp macro="" textlink="">
          <xdr:nvSpPr>
            <xdr:cNvPr id="5862" name="Control 742" hidden="1">
              <a:extLst>
                <a:ext uri="{63B3BB69-23CF-44E3-9099-C40C66FF867C}">
                  <a14:compatExt spid="_x0000_s5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90</xdr:row>
          <xdr:rowOff>0</xdr:rowOff>
        </xdr:from>
        <xdr:to>
          <xdr:col>13</xdr:col>
          <xdr:colOff>342900</xdr:colOff>
          <xdr:row>91</xdr:row>
          <xdr:rowOff>47625</xdr:rowOff>
        </xdr:to>
        <xdr:sp macro="" textlink="">
          <xdr:nvSpPr>
            <xdr:cNvPr id="5863" name="Control 743" hidden="1">
              <a:extLst>
                <a:ext uri="{63B3BB69-23CF-44E3-9099-C40C66FF867C}">
                  <a14:compatExt spid="_x0000_s5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90</xdr:row>
          <xdr:rowOff>0</xdr:rowOff>
        </xdr:from>
        <xdr:to>
          <xdr:col>14</xdr:col>
          <xdr:colOff>342900</xdr:colOff>
          <xdr:row>91</xdr:row>
          <xdr:rowOff>47625</xdr:rowOff>
        </xdr:to>
        <xdr:sp macro="" textlink="">
          <xdr:nvSpPr>
            <xdr:cNvPr id="5864" name="Control 744" hidden="1">
              <a:extLst>
                <a:ext uri="{63B3BB69-23CF-44E3-9099-C40C66FF867C}">
                  <a14:compatExt spid="_x0000_s5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90</xdr:row>
          <xdr:rowOff>0</xdr:rowOff>
        </xdr:from>
        <xdr:to>
          <xdr:col>15</xdr:col>
          <xdr:colOff>342900</xdr:colOff>
          <xdr:row>91</xdr:row>
          <xdr:rowOff>47625</xdr:rowOff>
        </xdr:to>
        <xdr:sp macro="" textlink="">
          <xdr:nvSpPr>
            <xdr:cNvPr id="5865" name="Control 745" hidden="1">
              <a:extLst>
                <a:ext uri="{63B3BB69-23CF-44E3-9099-C40C66FF867C}">
                  <a14:compatExt spid="_x0000_s5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90</xdr:row>
          <xdr:rowOff>0</xdr:rowOff>
        </xdr:from>
        <xdr:to>
          <xdr:col>16</xdr:col>
          <xdr:colOff>342900</xdr:colOff>
          <xdr:row>91</xdr:row>
          <xdr:rowOff>47625</xdr:rowOff>
        </xdr:to>
        <xdr:sp macro="" textlink="">
          <xdr:nvSpPr>
            <xdr:cNvPr id="5866" name="Control 746" hidden="1">
              <a:extLst>
                <a:ext uri="{63B3BB69-23CF-44E3-9099-C40C66FF867C}">
                  <a14:compatExt spid="_x0000_s5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90</xdr:row>
          <xdr:rowOff>0</xdr:rowOff>
        </xdr:from>
        <xdr:to>
          <xdr:col>22</xdr:col>
          <xdr:colOff>523875</xdr:colOff>
          <xdr:row>91</xdr:row>
          <xdr:rowOff>47625</xdr:rowOff>
        </xdr:to>
        <xdr:sp macro="" textlink="">
          <xdr:nvSpPr>
            <xdr:cNvPr id="5867" name="Control 747" hidden="1">
              <a:extLst>
                <a:ext uri="{63B3BB69-23CF-44E3-9099-C40C66FF867C}">
                  <a14:compatExt spid="_x0000_s5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7</xdr:col>
          <xdr:colOff>342900</xdr:colOff>
          <xdr:row>92</xdr:row>
          <xdr:rowOff>47625</xdr:rowOff>
        </xdr:to>
        <xdr:sp macro="" textlink="">
          <xdr:nvSpPr>
            <xdr:cNvPr id="5868" name="Control 748" hidden="1">
              <a:extLst>
                <a:ext uri="{63B3BB69-23CF-44E3-9099-C40C66FF867C}">
                  <a14:compatExt spid="_x0000_s5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91</xdr:row>
          <xdr:rowOff>0</xdr:rowOff>
        </xdr:from>
        <xdr:to>
          <xdr:col>8</xdr:col>
          <xdr:colOff>342900</xdr:colOff>
          <xdr:row>92</xdr:row>
          <xdr:rowOff>47625</xdr:rowOff>
        </xdr:to>
        <xdr:sp macro="" textlink="">
          <xdr:nvSpPr>
            <xdr:cNvPr id="5869" name="Control 749" hidden="1">
              <a:extLst>
                <a:ext uri="{63B3BB69-23CF-44E3-9099-C40C66FF867C}">
                  <a14:compatExt spid="_x0000_s5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91</xdr:row>
          <xdr:rowOff>0</xdr:rowOff>
        </xdr:from>
        <xdr:to>
          <xdr:col>9</xdr:col>
          <xdr:colOff>342900</xdr:colOff>
          <xdr:row>92</xdr:row>
          <xdr:rowOff>47625</xdr:rowOff>
        </xdr:to>
        <xdr:sp macro="" textlink="">
          <xdr:nvSpPr>
            <xdr:cNvPr id="5870" name="Control 750" hidden="1">
              <a:extLst>
                <a:ext uri="{63B3BB69-23CF-44E3-9099-C40C66FF867C}">
                  <a14:compatExt spid="_x0000_s5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91</xdr:row>
          <xdr:rowOff>0</xdr:rowOff>
        </xdr:from>
        <xdr:to>
          <xdr:col>10</xdr:col>
          <xdr:colOff>342900</xdr:colOff>
          <xdr:row>92</xdr:row>
          <xdr:rowOff>47625</xdr:rowOff>
        </xdr:to>
        <xdr:sp macro="" textlink="">
          <xdr:nvSpPr>
            <xdr:cNvPr id="5871" name="Control 751" hidden="1">
              <a:extLst>
                <a:ext uri="{63B3BB69-23CF-44E3-9099-C40C66FF867C}">
                  <a14:compatExt spid="_x0000_s5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91</xdr:row>
          <xdr:rowOff>0</xdr:rowOff>
        </xdr:from>
        <xdr:to>
          <xdr:col>11</xdr:col>
          <xdr:colOff>342900</xdr:colOff>
          <xdr:row>92</xdr:row>
          <xdr:rowOff>47625</xdr:rowOff>
        </xdr:to>
        <xdr:sp macro="" textlink="">
          <xdr:nvSpPr>
            <xdr:cNvPr id="5872" name="Control 752" hidden="1">
              <a:extLst>
                <a:ext uri="{63B3BB69-23CF-44E3-9099-C40C66FF867C}">
                  <a14:compatExt spid="_x0000_s5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91</xdr:row>
          <xdr:rowOff>0</xdr:rowOff>
        </xdr:from>
        <xdr:to>
          <xdr:col>12</xdr:col>
          <xdr:colOff>342900</xdr:colOff>
          <xdr:row>92</xdr:row>
          <xdr:rowOff>47625</xdr:rowOff>
        </xdr:to>
        <xdr:sp macro="" textlink="">
          <xdr:nvSpPr>
            <xdr:cNvPr id="5873" name="Control 753" hidden="1">
              <a:extLst>
                <a:ext uri="{63B3BB69-23CF-44E3-9099-C40C66FF867C}">
                  <a14:compatExt spid="_x0000_s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91</xdr:row>
          <xdr:rowOff>0</xdr:rowOff>
        </xdr:from>
        <xdr:to>
          <xdr:col>13</xdr:col>
          <xdr:colOff>342900</xdr:colOff>
          <xdr:row>92</xdr:row>
          <xdr:rowOff>47625</xdr:rowOff>
        </xdr:to>
        <xdr:sp macro="" textlink="">
          <xdr:nvSpPr>
            <xdr:cNvPr id="5874" name="Control 754" hidden="1">
              <a:extLst>
                <a:ext uri="{63B3BB69-23CF-44E3-9099-C40C66FF867C}">
                  <a14:compatExt spid="_x0000_s5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91</xdr:row>
          <xdr:rowOff>0</xdr:rowOff>
        </xdr:from>
        <xdr:to>
          <xdr:col>14</xdr:col>
          <xdr:colOff>342900</xdr:colOff>
          <xdr:row>92</xdr:row>
          <xdr:rowOff>47625</xdr:rowOff>
        </xdr:to>
        <xdr:sp macro="" textlink="">
          <xdr:nvSpPr>
            <xdr:cNvPr id="5875" name="Control 755" hidden="1">
              <a:extLst>
                <a:ext uri="{63B3BB69-23CF-44E3-9099-C40C66FF867C}">
                  <a14:compatExt spid="_x0000_s5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91</xdr:row>
          <xdr:rowOff>0</xdr:rowOff>
        </xdr:from>
        <xdr:to>
          <xdr:col>15</xdr:col>
          <xdr:colOff>342900</xdr:colOff>
          <xdr:row>92</xdr:row>
          <xdr:rowOff>47625</xdr:rowOff>
        </xdr:to>
        <xdr:sp macro="" textlink="">
          <xdr:nvSpPr>
            <xdr:cNvPr id="5876" name="Control 756" hidden="1">
              <a:extLst>
                <a:ext uri="{63B3BB69-23CF-44E3-9099-C40C66FF867C}">
                  <a14:compatExt spid="_x0000_s5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91</xdr:row>
          <xdr:rowOff>0</xdr:rowOff>
        </xdr:from>
        <xdr:to>
          <xdr:col>16</xdr:col>
          <xdr:colOff>342900</xdr:colOff>
          <xdr:row>92</xdr:row>
          <xdr:rowOff>47625</xdr:rowOff>
        </xdr:to>
        <xdr:sp macro="" textlink="">
          <xdr:nvSpPr>
            <xdr:cNvPr id="5877" name="Control 757" hidden="1">
              <a:extLst>
                <a:ext uri="{63B3BB69-23CF-44E3-9099-C40C66FF867C}">
                  <a14:compatExt spid="_x0000_s5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91</xdr:row>
          <xdr:rowOff>0</xdr:rowOff>
        </xdr:from>
        <xdr:to>
          <xdr:col>22</xdr:col>
          <xdr:colOff>523875</xdr:colOff>
          <xdr:row>92</xdr:row>
          <xdr:rowOff>47625</xdr:rowOff>
        </xdr:to>
        <xdr:sp macro="" textlink="">
          <xdr:nvSpPr>
            <xdr:cNvPr id="5878" name="Control 758" hidden="1">
              <a:extLst>
                <a:ext uri="{63B3BB69-23CF-44E3-9099-C40C66FF867C}">
                  <a14:compatExt spid="_x0000_s5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7</xdr:col>
          <xdr:colOff>342900</xdr:colOff>
          <xdr:row>93</xdr:row>
          <xdr:rowOff>47625</xdr:rowOff>
        </xdr:to>
        <xdr:sp macro="" textlink="">
          <xdr:nvSpPr>
            <xdr:cNvPr id="5879" name="Control 759" hidden="1">
              <a:extLst>
                <a:ext uri="{63B3BB69-23CF-44E3-9099-C40C66FF867C}">
                  <a14:compatExt spid="_x0000_s5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92</xdr:row>
          <xdr:rowOff>0</xdr:rowOff>
        </xdr:from>
        <xdr:to>
          <xdr:col>8</xdr:col>
          <xdr:colOff>342900</xdr:colOff>
          <xdr:row>93</xdr:row>
          <xdr:rowOff>47625</xdr:rowOff>
        </xdr:to>
        <xdr:sp macro="" textlink="">
          <xdr:nvSpPr>
            <xdr:cNvPr id="5880" name="Control 760" hidden="1">
              <a:extLst>
                <a:ext uri="{63B3BB69-23CF-44E3-9099-C40C66FF867C}">
                  <a14:compatExt spid="_x0000_s5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92</xdr:row>
          <xdr:rowOff>0</xdr:rowOff>
        </xdr:from>
        <xdr:to>
          <xdr:col>9</xdr:col>
          <xdr:colOff>342900</xdr:colOff>
          <xdr:row>93</xdr:row>
          <xdr:rowOff>47625</xdr:rowOff>
        </xdr:to>
        <xdr:sp macro="" textlink="">
          <xdr:nvSpPr>
            <xdr:cNvPr id="5881" name="Control 761" hidden="1">
              <a:extLst>
                <a:ext uri="{63B3BB69-23CF-44E3-9099-C40C66FF867C}">
                  <a14:compatExt spid="_x0000_s5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92</xdr:row>
          <xdr:rowOff>0</xdr:rowOff>
        </xdr:from>
        <xdr:to>
          <xdr:col>10</xdr:col>
          <xdr:colOff>342900</xdr:colOff>
          <xdr:row>93</xdr:row>
          <xdr:rowOff>47625</xdr:rowOff>
        </xdr:to>
        <xdr:sp macro="" textlink="">
          <xdr:nvSpPr>
            <xdr:cNvPr id="5882" name="Control 762" hidden="1">
              <a:extLst>
                <a:ext uri="{63B3BB69-23CF-44E3-9099-C40C66FF867C}">
                  <a14:compatExt spid="_x0000_s5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92</xdr:row>
          <xdr:rowOff>0</xdr:rowOff>
        </xdr:from>
        <xdr:to>
          <xdr:col>11</xdr:col>
          <xdr:colOff>342900</xdr:colOff>
          <xdr:row>93</xdr:row>
          <xdr:rowOff>47625</xdr:rowOff>
        </xdr:to>
        <xdr:sp macro="" textlink="">
          <xdr:nvSpPr>
            <xdr:cNvPr id="5883" name="Control 763" hidden="1">
              <a:extLst>
                <a:ext uri="{63B3BB69-23CF-44E3-9099-C40C66FF867C}">
                  <a14:compatExt spid="_x0000_s5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92</xdr:row>
          <xdr:rowOff>0</xdr:rowOff>
        </xdr:from>
        <xdr:to>
          <xdr:col>12</xdr:col>
          <xdr:colOff>342900</xdr:colOff>
          <xdr:row>93</xdr:row>
          <xdr:rowOff>47625</xdr:rowOff>
        </xdr:to>
        <xdr:sp macro="" textlink="">
          <xdr:nvSpPr>
            <xdr:cNvPr id="5884" name="Control 764" hidden="1">
              <a:extLst>
                <a:ext uri="{63B3BB69-23CF-44E3-9099-C40C66FF867C}">
                  <a14:compatExt spid="_x0000_s5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92</xdr:row>
          <xdr:rowOff>0</xdr:rowOff>
        </xdr:from>
        <xdr:to>
          <xdr:col>13</xdr:col>
          <xdr:colOff>342900</xdr:colOff>
          <xdr:row>93</xdr:row>
          <xdr:rowOff>47625</xdr:rowOff>
        </xdr:to>
        <xdr:sp macro="" textlink="">
          <xdr:nvSpPr>
            <xdr:cNvPr id="5885" name="Control 765" hidden="1">
              <a:extLst>
                <a:ext uri="{63B3BB69-23CF-44E3-9099-C40C66FF867C}">
                  <a14:compatExt spid="_x0000_s5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92</xdr:row>
          <xdr:rowOff>0</xdr:rowOff>
        </xdr:from>
        <xdr:to>
          <xdr:col>14</xdr:col>
          <xdr:colOff>342900</xdr:colOff>
          <xdr:row>93</xdr:row>
          <xdr:rowOff>47625</xdr:rowOff>
        </xdr:to>
        <xdr:sp macro="" textlink="">
          <xdr:nvSpPr>
            <xdr:cNvPr id="5886" name="Control 766" hidden="1">
              <a:extLst>
                <a:ext uri="{63B3BB69-23CF-44E3-9099-C40C66FF867C}">
                  <a14:compatExt spid="_x0000_s5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92</xdr:row>
          <xdr:rowOff>0</xdr:rowOff>
        </xdr:from>
        <xdr:to>
          <xdr:col>15</xdr:col>
          <xdr:colOff>342900</xdr:colOff>
          <xdr:row>93</xdr:row>
          <xdr:rowOff>47625</xdr:rowOff>
        </xdr:to>
        <xdr:sp macro="" textlink="">
          <xdr:nvSpPr>
            <xdr:cNvPr id="5887" name="Control 767" hidden="1">
              <a:extLst>
                <a:ext uri="{63B3BB69-23CF-44E3-9099-C40C66FF867C}">
                  <a14:compatExt spid="_x0000_s5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92</xdr:row>
          <xdr:rowOff>0</xdr:rowOff>
        </xdr:from>
        <xdr:to>
          <xdr:col>16</xdr:col>
          <xdr:colOff>342900</xdr:colOff>
          <xdr:row>93</xdr:row>
          <xdr:rowOff>47625</xdr:rowOff>
        </xdr:to>
        <xdr:sp macro="" textlink="">
          <xdr:nvSpPr>
            <xdr:cNvPr id="5888" name="Control 768" hidden="1">
              <a:extLst>
                <a:ext uri="{63B3BB69-23CF-44E3-9099-C40C66FF867C}">
                  <a14:compatExt spid="_x0000_s5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92</xdr:row>
          <xdr:rowOff>0</xdr:rowOff>
        </xdr:from>
        <xdr:to>
          <xdr:col>22</xdr:col>
          <xdr:colOff>523875</xdr:colOff>
          <xdr:row>93</xdr:row>
          <xdr:rowOff>47625</xdr:rowOff>
        </xdr:to>
        <xdr:sp macro="" textlink="">
          <xdr:nvSpPr>
            <xdr:cNvPr id="5889" name="Control 769" hidden="1">
              <a:extLst>
                <a:ext uri="{63B3BB69-23CF-44E3-9099-C40C66FF867C}">
                  <a14:compatExt spid="_x0000_s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7</xdr:col>
          <xdr:colOff>342900</xdr:colOff>
          <xdr:row>94</xdr:row>
          <xdr:rowOff>57150</xdr:rowOff>
        </xdr:to>
        <xdr:sp macro="" textlink="">
          <xdr:nvSpPr>
            <xdr:cNvPr id="5890" name="Control 770" hidden="1">
              <a:extLst>
                <a:ext uri="{63B3BB69-23CF-44E3-9099-C40C66FF867C}">
                  <a14:compatExt spid="_x0000_s5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93</xdr:row>
          <xdr:rowOff>0</xdr:rowOff>
        </xdr:from>
        <xdr:to>
          <xdr:col>8</xdr:col>
          <xdr:colOff>342900</xdr:colOff>
          <xdr:row>94</xdr:row>
          <xdr:rowOff>57150</xdr:rowOff>
        </xdr:to>
        <xdr:sp macro="" textlink="">
          <xdr:nvSpPr>
            <xdr:cNvPr id="5891" name="Control 771" hidden="1">
              <a:extLst>
                <a:ext uri="{63B3BB69-23CF-44E3-9099-C40C66FF867C}">
                  <a14:compatExt spid="_x0000_s5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93</xdr:row>
          <xdr:rowOff>0</xdr:rowOff>
        </xdr:from>
        <xdr:to>
          <xdr:col>9</xdr:col>
          <xdr:colOff>342900</xdr:colOff>
          <xdr:row>94</xdr:row>
          <xdr:rowOff>57150</xdr:rowOff>
        </xdr:to>
        <xdr:sp macro="" textlink="">
          <xdr:nvSpPr>
            <xdr:cNvPr id="5892" name="Control 772" hidden="1">
              <a:extLst>
                <a:ext uri="{63B3BB69-23CF-44E3-9099-C40C66FF867C}">
                  <a14:compatExt spid="_x0000_s5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93</xdr:row>
          <xdr:rowOff>0</xdr:rowOff>
        </xdr:from>
        <xdr:to>
          <xdr:col>10</xdr:col>
          <xdr:colOff>342900</xdr:colOff>
          <xdr:row>94</xdr:row>
          <xdr:rowOff>57150</xdr:rowOff>
        </xdr:to>
        <xdr:sp macro="" textlink="">
          <xdr:nvSpPr>
            <xdr:cNvPr id="5893" name="Control 773" hidden="1">
              <a:extLst>
                <a:ext uri="{63B3BB69-23CF-44E3-9099-C40C66FF867C}">
                  <a14:compatExt spid="_x0000_s5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93</xdr:row>
          <xdr:rowOff>0</xdr:rowOff>
        </xdr:from>
        <xdr:to>
          <xdr:col>11</xdr:col>
          <xdr:colOff>342900</xdr:colOff>
          <xdr:row>94</xdr:row>
          <xdr:rowOff>57150</xdr:rowOff>
        </xdr:to>
        <xdr:sp macro="" textlink="">
          <xdr:nvSpPr>
            <xdr:cNvPr id="5894" name="Control 774" hidden="1">
              <a:extLst>
                <a:ext uri="{63B3BB69-23CF-44E3-9099-C40C66FF867C}">
                  <a14:compatExt spid="_x0000_s5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93</xdr:row>
          <xdr:rowOff>0</xdr:rowOff>
        </xdr:from>
        <xdr:to>
          <xdr:col>12</xdr:col>
          <xdr:colOff>342900</xdr:colOff>
          <xdr:row>94</xdr:row>
          <xdr:rowOff>57150</xdr:rowOff>
        </xdr:to>
        <xdr:sp macro="" textlink="">
          <xdr:nvSpPr>
            <xdr:cNvPr id="5895" name="Control 775" hidden="1">
              <a:extLst>
                <a:ext uri="{63B3BB69-23CF-44E3-9099-C40C66FF867C}">
                  <a14:compatExt spid="_x0000_s5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93</xdr:row>
          <xdr:rowOff>0</xdr:rowOff>
        </xdr:from>
        <xdr:to>
          <xdr:col>13</xdr:col>
          <xdr:colOff>342900</xdr:colOff>
          <xdr:row>94</xdr:row>
          <xdr:rowOff>57150</xdr:rowOff>
        </xdr:to>
        <xdr:sp macro="" textlink="">
          <xdr:nvSpPr>
            <xdr:cNvPr id="5896" name="Control 776" hidden="1">
              <a:extLst>
                <a:ext uri="{63B3BB69-23CF-44E3-9099-C40C66FF867C}">
                  <a14:compatExt spid="_x0000_s5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93</xdr:row>
          <xdr:rowOff>0</xdr:rowOff>
        </xdr:from>
        <xdr:to>
          <xdr:col>14</xdr:col>
          <xdr:colOff>342900</xdr:colOff>
          <xdr:row>94</xdr:row>
          <xdr:rowOff>57150</xdr:rowOff>
        </xdr:to>
        <xdr:sp macro="" textlink="">
          <xdr:nvSpPr>
            <xdr:cNvPr id="5897" name="Control 777" hidden="1">
              <a:extLst>
                <a:ext uri="{63B3BB69-23CF-44E3-9099-C40C66FF867C}">
                  <a14:compatExt spid="_x0000_s5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93</xdr:row>
          <xdr:rowOff>0</xdr:rowOff>
        </xdr:from>
        <xdr:to>
          <xdr:col>15</xdr:col>
          <xdr:colOff>342900</xdr:colOff>
          <xdr:row>94</xdr:row>
          <xdr:rowOff>57150</xdr:rowOff>
        </xdr:to>
        <xdr:sp macro="" textlink="">
          <xdr:nvSpPr>
            <xdr:cNvPr id="5898" name="Control 778" hidden="1">
              <a:extLst>
                <a:ext uri="{63B3BB69-23CF-44E3-9099-C40C66FF867C}">
                  <a14:compatExt spid="_x0000_s5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93</xdr:row>
          <xdr:rowOff>0</xdr:rowOff>
        </xdr:from>
        <xdr:to>
          <xdr:col>16</xdr:col>
          <xdr:colOff>342900</xdr:colOff>
          <xdr:row>94</xdr:row>
          <xdr:rowOff>57150</xdr:rowOff>
        </xdr:to>
        <xdr:sp macro="" textlink="">
          <xdr:nvSpPr>
            <xdr:cNvPr id="5899" name="Control 779" hidden="1">
              <a:extLst>
                <a:ext uri="{63B3BB69-23CF-44E3-9099-C40C66FF867C}">
                  <a14:compatExt spid="_x0000_s5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93</xdr:row>
          <xdr:rowOff>0</xdr:rowOff>
        </xdr:from>
        <xdr:to>
          <xdr:col>22</xdr:col>
          <xdr:colOff>523875</xdr:colOff>
          <xdr:row>94</xdr:row>
          <xdr:rowOff>57150</xdr:rowOff>
        </xdr:to>
        <xdr:sp macro="" textlink="">
          <xdr:nvSpPr>
            <xdr:cNvPr id="5900" name="Control 780" hidden="1">
              <a:extLst>
                <a:ext uri="{63B3BB69-23CF-44E3-9099-C40C66FF867C}">
                  <a14:compatExt spid="_x0000_s5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7</xdr:col>
          <xdr:colOff>342900</xdr:colOff>
          <xdr:row>97</xdr:row>
          <xdr:rowOff>47625</xdr:rowOff>
        </xdr:to>
        <xdr:sp macro="" textlink="">
          <xdr:nvSpPr>
            <xdr:cNvPr id="5901" name="Control 781" hidden="1">
              <a:extLst>
                <a:ext uri="{63B3BB69-23CF-44E3-9099-C40C66FF867C}">
                  <a14:compatExt spid="_x0000_s5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96</xdr:row>
          <xdr:rowOff>0</xdr:rowOff>
        </xdr:from>
        <xdr:to>
          <xdr:col>8</xdr:col>
          <xdr:colOff>342900</xdr:colOff>
          <xdr:row>97</xdr:row>
          <xdr:rowOff>47625</xdr:rowOff>
        </xdr:to>
        <xdr:sp macro="" textlink="">
          <xdr:nvSpPr>
            <xdr:cNvPr id="5902" name="Control 782" hidden="1">
              <a:extLst>
                <a:ext uri="{63B3BB69-23CF-44E3-9099-C40C66FF867C}">
                  <a14:compatExt spid="_x0000_s5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96</xdr:row>
          <xdr:rowOff>0</xdr:rowOff>
        </xdr:from>
        <xdr:to>
          <xdr:col>9</xdr:col>
          <xdr:colOff>342900</xdr:colOff>
          <xdr:row>97</xdr:row>
          <xdr:rowOff>47625</xdr:rowOff>
        </xdr:to>
        <xdr:sp macro="" textlink="">
          <xdr:nvSpPr>
            <xdr:cNvPr id="5903" name="Control 783" hidden="1">
              <a:extLst>
                <a:ext uri="{63B3BB69-23CF-44E3-9099-C40C66FF867C}">
                  <a14:compatExt spid="_x0000_s5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96</xdr:row>
          <xdr:rowOff>0</xdr:rowOff>
        </xdr:from>
        <xdr:to>
          <xdr:col>10</xdr:col>
          <xdr:colOff>342900</xdr:colOff>
          <xdr:row>97</xdr:row>
          <xdr:rowOff>47625</xdr:rowOff>
        </xdr:to>
        <xdr:sp macro="" textlink="">
          <xdr:nvSpPr>
            <xdr:cNvPr id="5904" name="Control 784" hidden="1">
              <a:extLst>
                <a:ext uri="{63B3BB69-23CF-44E3-9099-C40C66FF867C}">
                  <a14:compatExt spid="_x0000_s5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96</xdr:row>
          <xdr:rowOff>0</xdr:rowOff>
        </xdr:from>
        <xdr:to>
          <xdr:col>11</xdr:col>
          <xdr:colOff>342900</xdr:colOff>
          <xdr:row>97</xdr:row>
          <xdr:rowOff>47625</xdr:rowOff>
        </xdr:to>
        <xdr:sp macro="" textlink="">
          <xdr:nvSpPr>
            <xdr:cNvPr id="5905" name="Control 785" hidden="1">
              <a:extLst>
                <a:ext uri="{63B3BB69-23CF-44E3-9099-C40C66FF867C}">
                  <a14:compatExt spid="_x0000_s5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96</xdr:row>
          <xdr:rowOff>0</xdr:rowOff>
        </xdr:from>
        <xdr:to>
          <xdr:col>12</xdr:col>
          <xdr:colOff>342900</xdr:colOff>
          <xdr:row>97</xdr:row>
          <xdr:rowOff>47625</xdr:rowOff>
        </xdr:to>
        <xdr:sp macro="" textlink="">
          <xdr:nvSpPr>
            <xdr:cNvPr id="5906" name="Control 786" hidden="1">
              <a:extLst>
                <a:ext uri="{63B3BB69-23CF-44E3-9099-C40C66FF867C}">
                  <a14:compatExt spid="_x0000_s5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96</xdr:row>
          <xdr:rowOff>0</xdr:rowOff>
        </xdr:from>
        <xdr:to>
          <xdr:col>13</xdr:col>
          <xdr:colOff>342900</xdr:colOff>
          <xdr:row>97</xdr:row>
          <xdr:rowOff>47625</xdr:rowOff>
        </xdr:to>
        <xdr:sp macro="" textlink="">
          <xdr:nvSpPr>
            <xdr:cNvPr id="5907" name="Control 787" hidden="1">
              <a:extLst>
                <a:ext uri="{63B3BB69-23CF-44E3-9099-C40C66FF867C}">
                  <a14:compatExt spid="_x0000_s5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96</xdr:row>
          <xdr:rowOff>0</xdr:rowOff>
        </xdr:from>
        <xdr:to>
          <xdr:col>14</xdr:col>
          <xdr:colOff>342900</xdr:colOff>
          <xdr:row>97</xdr:row>
          <xdr:rowOff>47625</xdr:rowOff>
        </xdr:to>
        <xdr:sp macro="" textlink="">
          <xdr:nvSpPr>
            <xdr:cNvPr id="5908" name="Control 788" hidden="1">
              <a:extLst>
                <a:ext uri="{63B3BB69-23CF-44E3-9099-C40C66FF867C}">
                  <a14:compatExt spid="_x0000_s5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96</xdr:row>
          <xdr:rowOff>0</xdr:rowOff>
        </xdr:from>
        <xdr:to>
          <xdr:col>15</xdr:col>
          <xdr:colOff>342900</xdr:colOff>
          <xdr:row>97</xdr:row>
          <xdr:rowOff>47625</xdr:rowOff>
        </xdr:to>
        <xdr:sp macro="" textlink="">
          <xdr:nvSpPr>
            <xdr:cNvPr id="5909" name="Control 789" hidden="1">
              <a:extLst>
                <a:ext uri="{63B3BB69-23CF-44E3-9099-C40C66FF867C}">
                  <a14:compatExt spid="_x0000_s5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96</xdr:row>
          <xdr:rowOff>0</xdr:rowOff>
        </xdr:from>
        <xdr:to>
          <xdr:col>16</xdr:col>
          <xdr:colOff>342900</xdr:colOff>
          <xdr:row>97</xdr:row>
          <xdr:rowOff>47625</xdr:rowOff>
        </xdr:to>
        <xdr:sp macro="" textlink="">
          <xdr:nvSpPr>
            <xdr:cNvPr id="5910" name="Control 790" hidden="1">
              <a:extLst>
                <a:ext uri="{63B3BB69-23CF-44E3-9099-C40C66FF867C}">
                  <a14:compatExt spid="_x0000_s5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96</xdr:row>
          <xdr:rowOff>0</xdr:rowOff>
        </xdr:from>
        <xdr:to>
          <xdr:col>22</xdr:col>
          <xdr:colOff>523875</xdr:colOff>
          <xdr:row>97</xdr:row>
          <xdr:rowOff>47625</xdr:rowOff>
        </xdr:to>
        <xdr:sp macro="" textlink="">
          <xdr:nvSpPr>
            <xdr:cNvPr id="5911" name="Control 791" hidden="1">
              <a:extLst>
                <a:ext uri="{63B3BB69-23CF-44E3-9099-C40C66FF867C}">
                  <a14:compatExt spid="_x0000_s5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7</xdr:col>
          <xdr:colOff>342900</xdr:colOff>
          <xdr:row>98</xdr:row>
          <xdr:rowOff>47625</xdr:rowOff>
        </xdr:to>
        <xdr:sp macro="" textlink="">
          <xdr:nvSpPr>
            <xdr:cNvPr id="5912" name="Control 792" hidden="1">
              <a:extLst>
                <a:ext uri="{63B3BB69-23CF-44E3-9099-C40C66FF867C}">
                  <a14:compatExt spid="_x0000_s5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97</xdr:row>
          <xdr:rowOff>0</xdr:rowOff>
        </xdr:from>
        <xdr:to>
          <xdr:col>8</xdr:col>
          <xdr:colOff>342900</xdr:colOff>
          <xdr:row>98</xdr:row>
          <xdr:rowOff>47625</xdr:rowOff>
        </xdr:to>
        <xdr:sp macro="" textlink="">
          <xdr:nvSpPr>
            <xdr:cNvPr id="5913" name="Control 793" hidden="1">
              <a:extLst>
                <a:ext uri="{63B3BB69-23CF-44E3-9099-C40C66FF867C}">
                  <a14:compatExt spid="_x0000_s5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97</xdr:row>
          <xdr:rowOff>0</xdr:rowOff>
        </xdr:from>
        <xdr:to>
          <xdr:col>9</xdr:col>
          <xdr:colOff>342900</xdr:colOff>
          <xdr:row>98</xdr:row>
          <xdr:rowOff>47625</xdr:rowOff>
        </xdr:to>
        <xdr:sp macro="" textlink="">
          <xdr:nvSpPr>
            <xdr:cNvPr id="5914" name="Control 794" hidden="1">
              <a:extLst>
                <a:ext uri="{63B3BB69-23CF-44E3-9099-C40C66FF867C}">
                  <a14:compatExt spid="_x0000_s5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97</xdr:row>
          <xdr:rowOff>0</xdr:rowOff>
        </xdr:from>
        <xdr:to>
          <xdr:col>10</xdr:col>
          <xdr:colOff>342900</xdr:colOff>
          <xdr:row>98</xdr:row>
          <xdr:rowOff>47625</xdr:rowOff>
        </xdr:to>
        <xdr:sp macro="" textlink="">
          <xdr:nvSpPr>
            <xdr:cNvPr id="5915" name="Control 795" hidden="1">
              <a:extLst>
                <a:ext uri="{63B3BB69-23CF-44E3-9099-C40C66FF867C}">
                  <a14:compatExt spid="_x0000_s5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97</xdr:row>
          <xdr:rowOff>0</xdr:rowOff>
        </xdr:from>
        <xdr:to>
          <xdr:col>11</xdr:col>
          <xdr:colOff>342900</xdr:colOff>
          <xdr:row>98</xdr:row>
          <xdr:rowOff>47625</xdr:rowOff>
        </xdr:to>
        <xdr:sp macro="" textlink="">
          <xdr:nvSpPr>
            <xdr:cNvPr id="5916" name="Control 796" hidden="1">
              <a:extLst>
                <a:ext uri="{63B3BB69-23CF-44E3-9099-C40C66FF867C}">
                  <a14:compatExt spid="_x0000_s5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97</xdr:row>
          <xdr:rowOff>0</xdr:rowOff>
        </xdr:from>
        <xdr:to>
          <xdr:col>12</xdr:col>
          <xdr:colOff>342900</xdr:colOff>
          <xdr:row>98</xdr:row>
          <xdr:rowOff>47625</xdr:rowOff>
        </xdr:to>
        <xdr:sp macro="" textlink="">
          <xdr:nvSpPr>
            <xdr:cNvPr id="5917" name="Control 797" hidden="1">
              <a:extLst>
                <a:ext uri="{63B3BB69-23CF-44E3-9099-C40C66FF867C}">
                  <a14:compatExt spid="_x0000_s5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97</xdr:row>
          <xdr:rowOff>0</xdr:rowOff>
        </xdr:from>
        <xdr:to>
          <xdr:col>13</xdr:col>
          <xdr:colOff>342900</xdr:colOff>
          <xdr:row>98</xdr:row>
          <xdr:rowOff>47625</xdr:rowOff>
        </xdr:to>
        <xdr:sp macro="" textlink="">
          <xdr:nvSpPr>
            <xdr:cNvPr id="5918" name="Control 798" hidden="1">
              <a:extLst>
                <a:ext uri="{63B3BB69-23CF-44E3-9099-C40C66FF867C}">
                  <a14:compatExt spid="_x0000_s5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97</xdr:row>
          <xdr:rowOff>0</xdr:rowOff>
        </xdr:from>
        <xdr:to>
          <xdr:col>14</xdr:col>
          <xdr:colOff>342900</xdr:colOff>
          <xdr:row>98</xdr:row>
          <xdr:rowOff>47625</xdr:rowOff>
        </xdr:to>
        <xdr:sp macro="" textlink="">
          <xdr:nvSpPr>
            <xdr:cNvPr id="5919" name="Control 799" hidden="1">
              <a:extLst>
                <a:ext uri="{63B3BB69-23CF-44E3-9099-C40C66FF867C}">
                  <a14:compatExt spid="_x0000_s5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97</xdr:row>
          <xdr:rowOff>0</xdr:rowOff>
        </xdr:from>
        <xdr:to>
          <xdr:col>15</xdr:col>
          <xdr:colOff>342900</xdr:colOff>
          <xdr:row>98</xdr:row>
          <xdr:rowOff>47625</xdr:rowOff>
        </xdr:to>
        <xdr:sp macro="" textlink="">
          <xdr:nvSpPr>
            <xdr:cNvPr id="5920" name="Control 800" hidden="1">
              <a:extLst>
                <a:ext uri="{63B3BB69-23CF-44E3-9099-C40C66FF867C}">
                  <a14:compatExt spid="_x0000_s5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97</xdr:row>
          <xdr:rowOff>0</xdr:rowOff>
        </xdr:from>
        <xdr:to>
          <xdr:col>16</xdr:col>
          <xdr:colOff>342900</xdr:colOff>
          <xdr:row>98</xdr:row>
          <xdr:rowOff>47625</xdr:rowOff>
        </xdr:to>
        <xdr:sp macro="" textlink="">
          <xdr:nvSpPr>
            <xdr:cNvPr id="5921" name="Control 801" hidden="1">
              <a:extLst>
                <a:ext uri="{63B3BB69-23CF-44E3-9099-C40C66FF867C}">
                  <a14:compatExt spid="_x0000_s5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97</xdr:row>
          <xdr:rowOff>0</xdr:rowOff>
        </xdr:from>
        <xdr:to>
          <xdr:col>22</xdr:col>
          <xdr:colOff>523875</xdr:colOff>
          <xdr:row>98</xdr:row>
          <xdr:rowOff>47625</xdr:rowOff>
        </xdr:to>
        <xdr:sp macro="" textlink="">
          <xdr:nvSpPr>
            <xdr:cNvPr id="5922" name="Control 802" hidden="1">
              <a:extLst>
                <a:ext uri="{63B3BB69-23CF-44E3-9099-C40C66FF867C}">
                  <a14:compatExt spid="_x0000_s5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7</xdr:col>
          <xdr:colOff>342900</xdr:colOff>
          <xdr:row>99</xdr:row>
          <xdr:rowOff>47625</xdr:rowOff>
        </xdr:to>
        <xdr:sp macro="" textlink="">
          <xdr:nvSpPr>
            <xdr:cNvPr id="5923" name="Control 803" hidden="1">
              <a:extLst>
                <a:ext uri="{63B3BB69-23CF-44E3-9099-C40C66FF867C}">
                  <a14:compatExt spid="_x0000_s5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98</xdr:row>
          <xdr:rowOff>0</xdr:rowOff>
        </xdr:from>
        <xdr:to>
          <xdr:col>8</xdr:col>
          <xdr:colOff>342900</xdr:colOff>
          <xdr:row>99</xdr:row>
          <xdr:rowOff>47625</xdr:rowOff>
        </xdr:to>
        <xdr:sp macro="" textlink="">
          <xdr:nvSpPr>
            <xdr:cNvPr id="5924" name="Control 804" hidden="1">
              <a:extLst>
                <a:ext uri="{63B3BB69-23CF-44E3-9099-C40C66FF867C}">
                  <a14:compatExt spid="_x0000_s5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98</xdr:row>
          <xdr:rowOff>0</xdr:rowOff>
        </xdr:from>
        <xdr:to>
          <xdr:col>9</xdr:col>
          <xdr:colOff>342900</xdr:colOff>
          <xdr:row>99</xdr:row>
          <xdr:rowOff>47625</xdr:rowOff>
        </xdr:to>
        <xdr:sp macro="" textlink="">
          <xdr:nvSpPr>
            <xdr:cNvPr id="5925" name="Control 805" hidden="1">
              <a:extLst>
                <a:ext uri="{63B3BB69-23CF-44E3-9099-C40C66FF867C}">
                  <a14:compatExt spid="_x0000_s5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98</xdr:row>
          <xdr:rowOff>0</xdr:rowOff>
        </xdr:from>
        <xdr:to>
          <xdr:col>10</xdr:col>
          <xdr:colOff>342900</xdr:colOff>
          <xdr:row>99</xdr:row>
          <xdr:rowOff>47625</xdr:rowOff>
        </xdr:to>
        <xdr:sp macro="" textlink="">
          <xdr:nvSpPr>
            <xdr:cNvPr id="5926" name="Control 806" hidden="1">
              <a:extLst>
                <a:ext uri="{63B3BB69-23CF-44E3-9099-C40C66FF867C}">
                  <a14:compatExt spid="_x0000_s5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98</xdr:row>
          <xdr:rowOff>0</xdr:rowOff>
        </xdr:from>
        <xdr:to>
          <xdr:col>11</xdr:col>
          <xdr:colOff>342900</xdr:colOff>
          <xdr:row>99</xdr:row>
          <xdr:rowOff>47625</xdr:rowOff>
        </xdr:to>
        <xdr:sp macro="" textlink="">
          <xdr:nvSpPr>
            <xdr:cNvPr id="5927" name="Control 807" hidden="1">
              <a:extLst>
                <a:ext uri="{63B3BB69-23CF-44E3-9099-C40C66FF867C}">
                  <a14:compatExt spid="_x0000_s5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98</xdr:row>
          <xdr:rowOff>0</xdr:rowOff>
        </xdr:from>
        <xdr:to>
          <xdr:col>12</xdr:col>
          <xdr:colOff>342900</xdr:colOff>
          <xdr:row>99</xdr:row>
          <xdr:rowOff>47625</xdr:rowOff>
        </xdr:to>
        <xdr:sp macro="" textlink="">
          <xdr:nvSpPr>
            <xdr:cNvPr id="5928" name="Control 808" hidden="1">
              <a:extLst>
                <a:ext uri="{63B3BB69-23CF-44E3-9099-C40C66FF867C}">
                  <a14:compatExt spid="_x0000_s5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98</xdr:row>
          <xdr:rowOff>0</xdr:rowOff>
        </xdr:from>
        <xdr:to>
          <xdr:col>13</xdr:col>
          <xdr:colOff>342900</xdr:colOff>
          <xdr:row>99</xdr:row>
          <xdr:rowOff>47625</xdr:rowOff>
        </xdr:to>
        <xdr:sp macro="" textlink="">
          <xdr:nvSpPr>
            <xdr:cNvPr id="5929" name="Control 809" hidden="1">
              <a:extLst>
                <a:ext uri="{63B3BB69-23CF-44E3-9099-C40C66FF867C}">
                  <a14:compatExt spid="_x0000_s5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98</xdr:row>
          <xdr:rowOff>0</xdr:rowOff>
        </xdr:from>
        <xdr:to>
          <xdr:col>14</xdr:col>
          <xdr:colOff>342900</xdr:colOff>
          <xdr:row>99</xdr:row>
          <xdr:rowOff>47625</xdr:rowOff>
        </xdr:to>
        <xdr:sp macro="" textlink="">
          <xdr:nvSpPr>
            <xdr:cNvPr id="5930" name="Control 810" hidden="1">
              <a:extLst>
                <a:ext uri="{63B3BB69-23CF-44E3-9099-C40C66FF867C}">
                  <a14:compatExt spid="_x0000_s5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98</xdr:row>
          <xdr:rowOff>0</xdr:rowOff>
        </xdr:from>
        <xdr:to>
          <xdr:col>15</xdr:col>
          <xdr:colOff>342900</xdr:colOff>
          <xdr:row>99</xdr:row>
          <xdr:rowOff>47625</xdr:rowOff>
        </xdr:to>
        <xdr:sp macro="" textlink="">
          <xdr:nvSpPr>
            <xdr:cNvPr id="5931" name="Control 811" hidden="1">
              <a:extLst>
                <a:ext uri="{63B3BB69-23CF-44E3-9099-C40C66FF867C}">
                  <a14:compatExt spid="_x0000_s5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98</xdr:row>
          <xdr:rowOff>0</xdr:rowOff>
        </xdr:from>
        <xdr:to>
          <xdr:col>16</xdr:col>
          <xdr:colOff>342900</xdr:colOff>
          <xdr:row>99</xdr:row>
          <xdr:rowOff>47625</xdr:rowOff>
        </xdr:to>
        <xdr:sp macro="" textlink="">
          <xdr:nvSpPr>
            <xdr:cNvPr id="5932" name="Control 812" hidden="1">
              <a:extLst>
                <a:ext uri="{63B3BB69-23CF-44E3-9099-C40C66FF867C}">
                  <a14:compatExt spid="_x0000_s5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98</xdr:row>
          <xdr:rowOff>0</xdr:rowOff>
        </xdr:from>
        <xdr:to>
          <xdr:col>22</xdr:col>
          <xdr:colOff>523875</xdr:colOff>
          <xdr:row>99</xdr:row>
          <xdr:rowOff>47625</xdr:rowOff>
        </xdr:to>
        <xdr:sp macro="" textlink="">
          <xdr:nvSpPr>
            <xdr:cNvPr id="5933" name="Control 813" hidden="1">
              <a:extLst>
                <a:ext uri="{63B3BB69-23CF-44E3-9099-C40C66FF867C}">
                  <a14:compatExt spid="_x0000_s5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7</xdr:col>
          <xdr:colOff>342900</xdr:colOff>
          <xdr:row>100</xdr:row>
          <xdr:rowOff>47625</xdr:rowOff>
        </xdr:to>
        <xdr:sp macro="" textlink="">
          <xdr:nvSpPr>
            <xdr:cNvPr id="5934" name="Control 814" hidden="1">
              <a:extLst>
                <a:ext uri="{63B3BB69-23CF-44E3-9099-C40C66FF867C}">
                  <a14:compatExt spid="_x0000_s5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99</xdr:row>
          <xdr:rowOff>0</xdr:rowOff>
        </xdr:from>
        <xdr:to>
          <xdr:col>8</xdr:col>
          <xdr:colOff>342900</xdr:colOff>
          <xdr:row>100</xdr:row>
          <xdr:rowOff>47625</xdr:rowOff>
        </xdr:to>
        <xdr:sp macro="" textlink="">
          <xdr:nvSpPr>
            <xdr:cNvPr id="5935" name="Control 815" hidden="1">
              <a:extLst>
                <a:ext uri="{63B3BB69-23CF-44E3-9099-C40C66FF867C}">
                  <a14:compatExt spid="_x0000_s5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99</xdr:row>
          <xdr:rowOff>0</xdr:rowOff>
        </xdr:from>
        <xdr:to>
          <xdr:col>9</xdr:col>
          <xdr:colOff>342900</xdr:colOff>
          <xdr:row>100</xdr:row>
          <xdr:rowOff>47625</xdr:rowOff>
        </xdr:to>
        <xdr:sp macro="" textlink="">
          <xdr:nvSpPr>
            <xdr:cNvPr id="5936" name="Control 816" hidden="1">
              <a:extLst>
                <a:ext uri="{63B3BB69-23CF-44E3-9099-C40C66FF867C}">
                  <a14:compatExt spid="_x0000_s5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99</xdr:row>
          <xdr:rowOff>0</xdr:rowOff>
        </xdr:from>
        <xdr:to>
          <xdr:col>10</xdr:col>
          <xdr:colOff>342900</xdr:colOff>
          <xdr:row>100</xdr:row>
          <xdr:rowOff>47625</xdr:rowOff>
        </xdr:to>
        <xdr:sp macro="" textlink="">
          <xdr:nvSpPr>
            <xdr:cNvPr id="5937" name="Control 817" hidden="1">
              <a:extLst>
                <a:ext uri="{63B3BB69-23CF-44E3-9099-C40C66FF867C}">
                  <a14:compatExt spid="_x0000_s5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99</xdr:row>
          <xdr:rowOff>0</xdr:rowOff>
        </xdr:from>
        <xdr:to>
          <xdr:col>11</xdr:col>
          <xdr:colOff>342900</xdr:colOff>
          <xdr:row>100</xdr:row>
          <xdr:rowOff>47625</xdr:rowOff>
        </xdr:to>
        <xdr:sp macro="" textlink="">
          <xdr:nvSpPr>
            <xdr:cNvPr id="5938" name="Control 818" hidden="1">
              <a:extLst>
                <a:ext uri="{63B3BB69-23CF-44E3-9099-C40C66FF867C}">
                  <a14:compatExt spid="_x0000_s5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99</xdr:row>
          <xdr:rowOff>0</xdr:rowOff>
        </xdr:from>
        <xdr:to>
          <xdr:col>12</xdr:col>
          <xdr:colOff>342900</xdr:colOff>
          <xdr:row>100</xdr:row>
          <xdr:rowOff>47625</xdr:rowOff>
        </xdr:to>
        <xdr:sp macro="" textlink="">
          <xdr:nvSpPr>
            <xdr:cNvPr id="5939" name="Control 819" hidden="1">
              <a:extLst>
                <a:ext uri="{63B3BB69-23CF-44E3-9099-C40C66FF867C}">
                  <a14:compatExt spid="_x0000_s5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99</xdr:row>
          <xdr:rowOff>0</xdr:rowOff>
        </xdr:from>
        <xdr:to>
          <xdr:col>13</xdr:col>
          <xdr:colOff>342900</xdr:colOff>
          <xdr:row>100</xdr:row>
          <xdr:rowOff>47625</xdr:rowOff>
        </xdr:to>
        <xdr:sp macro="" textlink="">
          <xdr:nvSpPr>
            <xdr:cNvPr id="5940" name="Control 820" hidden="1">
              <a:extLst>
                <a:ext uri="{63B3BB69-23CF-44E3-9099-C40C66FF867C}">
                  <a14:compatExt spid="_x0000_s5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99</xdr:row>
          <xdr:rowOff>0</xdr:rowOff>
        </xdr:from>
        <xdr:to>
          <xdr:col>14</xdr:col>
          <xdr:colOff>342900</xdr:colOff>
          <xdr:row>100</xdr:row>
          <xdr:rowOff>47625</xdr:rowOff>
        </xdr:to>
        <xdr:sp macro="" textlink="">
          <xdr:nvSpPr>
            <xdr:cNvPr id="5941" name="Control 821" hidden="1">
              <a:extLst>
                <a:ext uri="{63B3BB69-23CF-44E3-9099-C40C66FF867C}">
                  <a14:compatExt spid="_x0000_s5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99</xdr:row>
          <xdr:rowOff>0</xdr:rowOff>
        </xdr:from>
        <xdr:to>
          <xdr:col>15</xdr:col>
          <xdr:colOff>342900</xdr:colOff>
          <xdr:row>100</xdr:row>
          <xdr:rowOff>47625</xdr:rowOff>
        </xdr:to>
        <xdr:sp macro="" textlink="">
          <xdr:nvSpPr>
            <xdr:cNvPr id="5942" name="Control 822" hidden="1">
              <a:extLst>
                <a:ext uri="{63B3BB69-23CF-44E3-9099-C40C66FF867C}">
                  <a14:compatExt spid="_x0000_s5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99</xdr:row>
          <xdr:rowOff>0</xdr:rowOff>
        </xdr:from>
        <xdr:to>
          <xdr:col>16</xdr:col>
          <xdr:colOff>342900</xdr:colOff>
          <xdr:row>100</xdr:row>
          <xdr:rowOff>47625</xdr:rowOff>
        </xdr:to>
        <xdr:sp macro="" textlink="">
          <xdr:nvSpPr>
            <xdr:cNvPr id="5943" name="Control 823" hidden="1">
              <a:extLst>
                <a:ext uri="{63B3BB69-23CF-44E3-9099-C40C66FF867C}">
                  <a14:compatExt spid="_x0000_s5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99</xdr:row>
          <xdr:rowOff>0</xdr:rowOff>
        </xdr:from>
        <xdr:to>
          <xdr:col>22</xdr:col>
          <xdr:colOff>523875</xdr:colOff>
          <xdr:row>100</xdr:row>
          <xdr:rowOff>47625</xdr:rowOff>
        </xdr:to>
        <xdr:sp macro="" textlink="">
          <xdr:nvSpPr>
            <xdr:cNvPr id="5944" name="Control 824" hidden="1">
              <a:extLst>
                <a:ext uri="{63B3BB69-23CF-44E3-9099-C40C66FF867C}">
                  <a14:compatExt spid="_x0000_s5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7</xdr:col>
          <xdr:colOff>342900</xdr:colOff>
          <xdr:row>101</xdr:row>
          <xdr:rowOff>47625</xdr:rowOff>
        </xdr:to>
        <xdr:sp macro="" textlink="">
          <xdr:nvSpPr>
            <xdr:cNvPr id="5945" name="Control 825" hidden="1">
              <a:extLst>
                <a:ext uri="{63B3BB69-23CF-44E3-9099-C40C66FF867C}">
                  <a14:compatExt spid="_x0000_s5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100</xdr:row>
          <xdr:rowOff>0</xdr:rowOff>
        </xdr:from>
        <xdr:to>
          <xdr:col>8</xdr:col>
          <xdr:colOff>342900</xdr:colOff>
          <xdr:row>101</xdr:row>
          <xdr:rowOff>47625</xdr:rowOff>
        </xdr:to>
        <xdr:sp macro="" textlink="">
          <xdr:nvSpPr>
            <xdr:cNvPr id="5946" name="Control 826" hidden="1">
              <a:extLst>
                <a:ext uri="{63B3BB69-23CF-44E3-9099-C40C66FF867C}">
                  <a14:compatExt spid="_x0000_s5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100</xdr:row>
          <xdr:rowOff>0</xdr:rowOff>
        </xdr:from>
        <xdr:to>
          <xdr:col>9</xdr:col>
          <xdr:colOff>342900</xdr:colOff>
          <xdr:row>101</xdr:row>
          <xdr:rowOff>47625</xdr:rowOff>
        </xdr:to>
        <xdr:sp macro="" textlink="">
          <xdr:nvSpPr>
            <xdr:cNvPr id="5947" name="Control 827" hidden="1">
              <a:extLst>
                <a:ext uri="{63B3BB69-23CF-44E3-9099-C40C66FF867C}">
                  <a14:compatExt spid="_x0000_s5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100</xdr:row>
          <xdr:rowOff>0</xdr:rowOff>
        </xdr:from>
        <xdr:to>
          <xdr:col>10</xdr:col>
          <xdr:colOff>342900</xdr:colOff>
          <xdr:row>101</xdr:row>
          <xdr:rowOff>47625</xdr:rowOff>
        </xdr:to>
        <xdr:sp macro="" textlink="">
          <xdr:nvSpPr>
            <xdr:cNvPr id="5948" name="Control 828" hidden="1">
              <a:extLst>
                <a:ext uri="{63B3BB69-23CF-44E3-9099-C40C66FF867C}">
                  <a14:compatExt spid="_x0000_s5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100</xdr:row>
          <xdr:rowOff>0</xdr:rowOff>
        </xdr:from>
        <xdr:to>
          <xdr:col>11</xdr:col>
          <xdr:colOff>342900</xdr:colOff>
          <xdr:row>101</xdr:row>
          <xdr:rowOff>47625</xdr:rowOff>
        </xdr:to>
        <xdr:sp macro="" textlink="">
          <xdr:nvSpPr>
            <xdr:cNvPr id="5949" name="Control 829" hidden="1">
              <a:extLst>
                <a:ext uri="{63B3BB69-23CF-44E3-9099-C40C66FF867C}">
                  <a14:compatExt spid="_x0000_s5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100</xdr:row>
          <xdr:rowOff>0</xdr:rowOff>
        </xdr:from>
        <xdr:to>
          <xdr:col>12</xdr:col>
          <xdr:colOff>342900</xdr:colOff>
          <xdr:row>101</xdr:row>
          <xdr:rowOff>47625</xdr:rowOff>
        </xdr:to>
        <xdr:sp macro="" textlink="">
          <xdr:nvSpPr>
            <xdr:cNvPr id="5950" name="Control 830" hidden="1">
              <a:extLst>
                <a:ext uri="{63B3BB69-23CF-44E3-9099-C40C66FF867C}">
                  <a14:compatExt spid="_x0000_s5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100</xdr:row>
          <xdr:rowOff>0</xdr:rowOff>
        </xdr:from>
        <xdr:to>
          <xdr:col>13</xdr:col>
          <xdr:colOff>342900</xdr:colOff>
          <xdr:row>101</xdr:row>
          <xdr:rowOff>47625</xdr:rowOff>
        </xdr:to>
        <xdr:sp macro="" textlink="">
          <xdr:nvSpPr>
            <xdr:cNvPr id="5951" name="Control 831" hidden="1">
              <a:extLst>
                <a:ext uri="{63B3BB69-23CF-44E3-9099-C40C66FF867C}">
                  <a14:compatExt spid="_x0000_s5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0</xdr:rowOff>
        </xdr:from>
        <xdr:to>
          <xdr:col>14</xdr:col>
          <xdr:colOff>342900</xdr:colOff>
          <xdr:row>101</xdr:row>
          <xdr:rowOff>47625</xdr:rowOff>
        </xdr:to>
        <xdr:sp macro="" textlink="">
          <xdr:nvSpPr>
            <xdr:cNvPr id="5952" name="Control 832" hidden="1">
              <a:extLst>
                <a:ext uri="{63B3BB69-23CF-44E3-9099-C40C66FF867C}">
                  <a14:compatExt spid="_x0000_s5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100</xdr:row>
          <xdr:rowOff>0</xdr:rowOff>
        </xdr:from>
        <xdr:to>
          <xdr:col>15</xdr:col>
          <xdr:colOff>342900</xdr:colOff>
          <xdr:row>101</xdr:row>
          <xdr:rowOff>47625</xdr:rowOff>
        </xdr:to>
        <xdr:sp macro="" textlink="">
          <xdr:nvSpPr>
            <xdr:cNvPr id="5953" name="Control 833" hidden="1">
              <a:extLst>
                <a:ext uri="{63B3BB69-23CF-44E3-9099-C40C66FF867C}">
                  <a14:compatExt spid="_x0000_s5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100</xdr:row>
          <xdr:rowOff>0</xdr:rowOff>
        </xdr:from>
        <xdr:to>
          <xdr:col>16</xdr:col>
          <xdr:colOff>342900</xdr:colOff>
          <xdr:row>101</xdr:row>
          <xdr:rowOff>47625</xdr:rowOff>
        </xdr:to>
        <xdr:sp macro="" textlink="">
          <xdr:nvSpPr>
            <xdr:cNvPr id="5954" name="Control 834" hidden="1">
              <a:extLst>
                <a:ext uri="{63B3BB69-23CF-44E3-9099-C40C66FF867C}">
                  <a14:compatExt spid="_x0000_s5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100</xdr:row>
          <xdr:rowOff>0</xdr:rowOff>
        </xdr:from>
        <xdr:to>
          <xdr:col>22</xdr:col>
          <xdr:colOff>523875</xdr:colOff>
          <xdr:row>101</xdr:row>
          <xdr:rowOff>47625</xdr:rowOff>
        </xdr:to>
        <xdr:sp macro="" textlink="">
          <xdr:nvSpPr>
            <xdr:cNvPr id="5955" name="Control 835" hidden="1">
              <a:extLst>
                <a:ext uri="{63B3BB69-23CF-44E3-9099-C40C66FF867C}">
                  <a14:compatExt spid="_x0000_s5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7</xdr:col>
          <xdr:colOff>342900</xdr:colOff>
          <xdr:row>102</xdr:row>
          <xdr:rowOff>47625</xdr:rowOff>
        </xdr:to>
        <xdr:sp macro="" textlink="">
          <xdr:nvSpPr>
            <xdr:cNvPr id="5956" name="Control 836" hidden="1">
              <a:extLst>
                <a:ext uri="{63B3BB69-23CF-44E3-9099-C40C66FF867C}">
                  <a14:compatExt spid="_x0000_s5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101</xdr:row>
          <xdr:rowOff>0</xdr:rowOff>
        </xdr:from>
        <xdr:to>
          <xdr:col>8</xdr:col>
          <xdr:colOff>342900</xdr:colOff>
          <xdr:row>102</xdr:row>
          <xdr:rowOff>47625</xdr:rowOff>
        </xdr:to>
        <xdr:sp macro="" textlink="">
          <xdr:nvSpPr>
            <xdr:cNvPr id="5957" name="Control 837" hidden="1">
              <a:extLst>
                <a:ext uri="{63B3BB69-23CF-44E3-9099-C40C66FF867C}">
                  <a14:compatExt spid="_x0000_s5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101</xdr:row>
          <xdr:rowOff>0</xdr:rowOff>
        </xdr:from>
        <xdr:to>
          <xdr:col>9</xdr:col>
          <xdr:colOff>342900</xdr:colOff>
          <xdr:row>102</xdr:row>
          <xdr:rowOff>47625</xdr:rowOff>
        </xdr:to>
        <xdr:sp macro="" textlink="">
          <xdr:nvSpPr>
            <xdr:cNvPr id="5958" name="Control 838" hidden="1">
              <a:extLst>
                <a:ext uri="{63B3BB69-23CF-44E3-9099-C40C66FF867C}">
                  <a14:compatExt spid="_x0000_s5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101</xdr:row>
          <xdr:rowOff>0</xdr:rowOff>
        </xdr:from>
        <xdr:to>
          <xdr:col>10</xdr:col>
          <xdr:colOff>342900</xdr:colOff>
          <xdr:row>102</xdr:row>
          <xdr:rowOff>47625</xdr:rowOff>
        </xdr:to>
        <xdr:sp macro="" textlink="">
          <xdr:nvSpPr>
            <xdr:cNvPr id="5959" name="Control 839" hidden="1">
              <a:extLst>
                <a:ext uri="{63B3BB69-23CF-44E3-9099-C40C66FF867C}">
                  <a14:compatExt spid="_x0000_s5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101</xdr:row>
          <xdr:rowOff>0</xdr:rowOff>
        </xdr:from>
        <xdr:to>
          <xdr:col>11</xdr:col>
          <xdr:colOff>342900</xdr:colOff>
          <xdr:row>102</xdr:row>
          <xdr:rowOff>47625</xdr:rowOff>
        </xdr:to>
        <xdr:sp macro="" textlink="">
          <xdr:nvSpPr>
            <xdr:cNvPr id="5960" name="Control 840" hidden="1">
              <a:extLst>
                <a:ext uri="{63B3BB69-23CF-44E3-9099-C40C66FF867C}">
                  <a14:compatExt spid="_x0000_s5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101</xdr:row>
          <xdr:rowOff>0</xdr:rowOff>
        </xdr:from>
        <xdr:to>
          <xdr:col>12</xdr:col>
          <xdr:colOff>342900</xdr:colOff>
          <xdr:row>102</xdr:row>
          <xdr:rowOff>47625</xdr:rowOff>
        </xdr:to>
        <xdr:sp macro="" textlink="">
          <xdr:nvSpPr>
            <xdr:cNvPr id="5961" name="Control 841" hidden="1">
              <a:extLst>
                <a:ext uri="{63B3BB69-23CF-44E3-9099-C40C66FF867C}">
                  <a14:compatExt spid="_x0000_s5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101</xdr:row>
          <xdr:rowOff>0</xdr:rowOff>
        </xdr:from>
        <xdr:to>
          <xdr:col>13</xdr:col>
          <xdr:colOff>342900</xdr:colOff>
          <xdr:row>102</xdr:row>
          <xdr:rowOff>47625</xdr:rowOff>
        </xdr:to>
        <xdr:sp macro="" textlink="">
          <xdr:nvSpPr>
            <xdr:cNvPr id="5962" name="Control 842" hidden="1">
              <a:extLst>
                <a:ext uri="{63B3BB69-23CF-44E3-9099-C40C66FF867C}">
                  <a14:compatExt spid="_x0000_s5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101</xdr:row>
          <xdr:rowOff>0</xdr:rowOff>
        </xdr:from>
        <xdr:to>
          <xdr:col>14</xdr:col>
          <xdr:colOff>342900</xdr:colOff>
          <xdr:row>102</xdr:row>
          <xdr:rowOff>47625</xdr:rowOff>
        </xdr:to>
        <xdr:sp macro="" textlink="">
          <xdr:nvSpPr>
            <xdr:cNvPr id="5963" name="Control 843" hidden="1">
              <a:extLst>
                <a:ext uri="{63B3BB69-23CF-44E3-9099-C40C66FF867C}">
                  <a14:compatExt spid="_x0000_s5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101</xdr:row>
          <xdr:rowOff>0</xdr:rowOff>
        </xdr:from>
        <xdr:to>
          <xdr:col>15</xdr:col>
          <xdr:colOff>342900</xdr:colOff>
          <xdr:row>102</xdr:row>
          <xdr:rowOff>47625</xdr:rowOff>
        </xdr:to>
        <xdr:sp macro="" textlink="">
          <xdr:nvSpPr>
            <xdr:cNvPr id="5964" name="Control 844" hidden="1">
              <a:extLst>
                <a:ext uri="{63B3BB69-23CF-44E3-9099-C40C66FF867C}">
                  <a14:compatExt spid="_x0000_s5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101</xdr:row>
          <xdr:rowOff>0</xdr:rowOff>
        </xdr:from>
        <xdr:to>
          <xdr:col>16</xdr:col>
          <xdr:colOff>342900</xdr:colOff>
          <xdr:row>102</xdr:row>
          <xdr:rowOff>47625</xdr:rowOff>
        </xdr:to>
        <xdr:sp macro="" textlink="">
          <xdr:nvSpPr>
            <xdr:cNvPr id="5965" name="Control 845" hidden="1">
              <a:extLst>
                <a:ext uri="{63B3BB69-23CF-44E3-9099-C40C66FF867C}">
                  <a14:compatExt spid="_x0000_s5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101</xdr:row>
          <xdr:rowOff>0</xdr:rowOff>
        </xdr:from>
        <xdr:to>
          <xdr:col>22</xdr:col>
          <xdr:colOff>523875</xdr:colOff>
          <xdr:row>102</xdr:row>
          <xdr:rowOff>47625</xdr:rowOff>
        </xdr:to>
        <xdr:sp macro="" textlink="">
          <xdr:nvSpPr>
            <xdr:cNvPr id="5966" name="Control 846" hidden="1">
              <a:extLst>
                <a:ext uri="{63B3BB69-23CF-44E3-9099-C40C66FF867C}">
                  <a14:compatExt spid="_x0000_s5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7</xdr:col>
          <xdr:colOff>342900</xdr:colOff>
          <xdr:row>103</xdr:row>
          <xdr:rowOff>47625</xdr:rowOff>
        </xdr:to>
        <xdr:sp macro="" textlink="">
          <xdr:nvSpPr>
            <xdr:cNvPr id="5967" name="Control 847" hidden="1">
              <a:extLst>
                <a:ext uri="{63B3BB69-23CF-44E3-9099-C40C66FF867C}">
                  <a14:compatExt spid="_x0000_s5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102</xdr:row>
          <xdr:rowOff>0</xdr:rowOff>
        </xdr:from>
        <xdr:to>
          <xdr:col>8</xdr:col>
          <xdr:colOff>342900</xdr:colOff>
          <xdr:row>103</xdr:row>
          <xdr:rowOff>47625</xdr:rowOff>
        </xdr:to>
        <xdr:sp macro="" textlink="">
          <xdr:nvSpPr>
            <xdr:cNvPr id="5968" name="Control 848" hidden="1">
              <a:extLst>
                <a:ext uri="{63B3BB69-23CF-44E3-9099-C40C66FF867C}">
                  <a14:compatExt spid="_x0000_s5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102</xdr:row>
          <xdr:rowOff>0</xdr:rowOff>
        </xdr:from>
        <xdr:to>
          <xdr:col>9</xdr:col>
          <xdr:colOff>342900</xdr:colOff>
          <xdr:row>103</xdr:row>
          <xdr:rowOff>47625</xdr:rowOff>
        </xdr:to>
        <xdr:sp macro="" textlink="">
          <xdr:nvSpPr>
            <xdr:cNvPr id="5969" name="Control 849" hidden="1">
              <a:extLst>
                <a:ext uri="{63B3BB69-23CF-44E3-9099-C40C66FF867C}">
                  <a14:compatExt spid="_x0000_s5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102</xdr:row>
          <xdr:rowOff>0</xdr:rowOff>
        </xdr:from>
        <xdr:to>
          <xdr:col>10</xdr:col>
          <xdr:colOff>342900</xdr:colOff>
          <xdr:row>103</xdr:row>
          <xdr:rowOff>47625</xdr:rowOff>
        </xdr:to>
        <xdr:sp macro="" textlink="">
          <xdr:nvSpPr>
            <xdr:cNvPr id="5970" name="Control 850" hidden="1">
              <a:extLst>
                <a:ext uri="{63B3BB69-23CF-44E3-9099-C40C66FF867C}">
                  <a14:compatExt spid="_x0000_s5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102</xdr:row>
          <xdr:rowOff>0</xdr:rowOff>
        </xdr:from>
        <xdr:to>
          <xdr:col>11</xdr:col>
          <xdr:colOff>342900</xdr:colOff>
          <xdr:row>103</xdr:row>
          <xdr:rowOff>47625</xdr:rowOff>
        </xdr:to>
        <xdr:sp macro="" textlink="">
          <xdr:nvSpPr>
            <xdr:cNvPr id="5971" name="Control 851" hidden="1">
              <a:extLst>
                <a:ext uri="{63B3BB69-23CF-44E3-9099-C40C66FF867C}">
                  <a14:compatExt spid="_x0000_s5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102</xdr:row>
          <xdr:rowOff>0</xdr:rowOff>
        </xdr:from>
        <xdr:to>
          <xdr:col>12</xdr:col>
          <xdr:colOff>342900</xdr:colOff>
          <xdr:row>103</xdr:row>
          <xdr:rowOff>47625</xdr:rowOff>
        </xdr:to>
        <xdr:sp macro="" textlink="">
          <xdr:nvSpPr>
            <xdr:cNvPr id="5972" name="Control 852" hidden="1">
              <a:extLst>
                <a:ext uri="{63B3BB69-23CF-44E3-9099-C40C66FF867C}">
                  <a14:compatExt spid="_x0000_s5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102</xdr:row>
          <xdr:rowOff>0</xdr:rowOff>
        </xdr:from>
        <xdr:to>
          <xdr:col>13</xdr:col>
          <xdr:colOff>342900</xdr:colOff>
          <xdr:row>103</xdr:row>
          <xdr:rowOff>47625</xdr:rowOff>
        </xdr:to>
        <xdr:sp macro="" textlink="">
          <xdr:nvSpPr>
            <xdr:cNvPr id="5973" name="Control 853" hidden="1">
              <a:extLst>
                <a:ext uri="{63B3BB69-23CF-44E3-9099-C40C66FF867C}">
                  <a14:compatExt spid="_x0000_s5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102</xdr:row>
          <xdr:rowOff>0</xdr:rowOff>
        </xdr:from>
        <xdr:to>
          <xdr:col>14</xdr:col>
          <xdr:colOff>342900</xdr:colOff>
          <xdr:row>103</xdr:row>
          <xdr:rowOff>47625</xdr:rowOff>
        </xdr:to>
        <xdr:sp macro="" textlink="">
          <xdr:nvSpPr>
            <xdr:cNvPr id="5974" name="Control 854" hidden="1">
              <a:extLst>
                <a:ext uri="{63B3BB69-23CF-44E3-9099-C40C66FF867C}">
                  <a14:compatExt spid="_x0000_s5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102</xdr:row>
          <xdr:rowOff>0</xdr:rowOff>
        </xdr:from>
        <xdr:to>
          <xdr:col>15</xdr:col>
          <xdr:colOff>342900</xdr:colOff>
          <xdr:row>103</xdr:row>
          <xdr:rowOff>47625</xdr:rowOff>
        </xdr:to>
        <xdr:sp macro="" textlink="">
          <xdr:nvSpPr>
            <xdr:cNvPr id="5975" name="Control 855" hidden="1">
              <a:extLst>
                <a:ext uri="{63B3BB69-23CF-44E3-9099-C40C66FF867C}">
                  <a14:compatExt spid="_x0000_s5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102</xdr:row>
          <xdr:rowOff>0</xdr:rowOff>
        </xdr:from>
        <xdr:to>
          <xdr:col>16</xdr:col>
          <xdr:colOff>342900</xdr:colOff>
          <xdr:row>103</xdr:row>
          <xdr:rowOff>47625</xdr:rowOff>
        </xdr:to>
        <xdr:sp macro="" textlink="">
          <xdr:nvSpPr>
            <xdr:cNvPr id="5976" name="Control 856" hidden="1">
              <a:extLst>
                <a:ext uri="{63B3BB69-23CF-44E3-9099-C40C66FF867C}">
                  <a14:compatExt spid="_x0000_s5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102</xdr:row>
          <xdr:rowOff>0</xdr:rowOff>
        </xdr:from>
        <xdr:to>
          <xdr:col>22</xdr:col>
          <xdr:colOff>523875</xdr:colOff>
          <xdr:row>103</xdr:row>
          <xdr:rowOff>47625</xdr:rowOff>
        </xdr:to>
        <xdr:sp macro="" textlink="">
          <xdr:nvSpPr>
            <xdr:cNvPr id="5977" name="Control 857" hidden="1">
              <a:extLst>
                <a:ext uri="{63B3BB69-23CF-44E3-9099-C40C66FF867C}">
                  <a14:compatExt spid="_x0000_s5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7</xdr:col>
          <xdr:colOff>342900</xdr:colOff>
          <xdr:row>104</xdr:row>
          <xdr:rowOff>57150</xdr:rowOff>
        </xdr:to>
        <xdr:sp macro="" textlink="">
          <xdr:nvSpPr>
            <xdr:cNvPr id="5978" name="Control 858" hidden="1">
              <a:extLst>
                <a:ext uri="{63B3BB69-23CF-44E3-9099-C40C66FF867C}">
                  <a14:compatExt spid="_x0000_s5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103</xdr:row>
          <xdr:rowOff>0</xdr:rowOff>
        </xdr:from>
        <xdr:to>
          <xdr:col>8</xdr:col>
          <xdr:colOff>342900</xdr:colOff>
          <xdr:row>104</xdr:row>
          <xdr:rowOff>57150</xdr:rowOff>
        </xdr:to>
        <xdr:sp macro="" textlink="">
          <xdr:nvSpPr>
            <xdr:cNvPr id="5979" name="Control 859" hidden="1">
              <a:extLst>
                <a:ext uri="{63B3BB69-23CF-44E3-9099-C40C66FF867C}">
                  <a14:compatExt spid="_x0000_s5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103</xdr:row>
          <xdr:rowOff>0</xdr:rowOff>
        </xdr:from>
        <xdr:to>
          <xdr:col>9</xdr:col>
          <xdr:colOff>342900</xdr:colOff>
          <xdr:row>104</xdr:row>
          <xdr:rowOff>57150</xdr:rowOff>
        </xdr:to>
        <xdr:sp macro="" textlink="">
          <xdr:nvSpPr>
            <xdr:cNvPr id="5980" name="Control 860" hidden="1">
              <a:extLst>
                <a:ext uri="{63B3BB69-23CF-44E3-9099-C40C66FF867C}">
                  <a14:compatExt spid="_x0000_s5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103</xdr:row>
          <xdr:rowOff>0</xdr:rowOff>
        </xdr:from>
        <xdr:to>
          <xdr:col>10</xdr:col>
          <xdr:colOff>342900</xdr:colOff>
          <xdr:row>104</xdr:row>
          <xdr:rowOff>57150</xdr:rowOff>
        </xdr:to>
        <xdr:sp macro="" textlink="">
          <xdr:nvSpPr>
            <xdr:cNvPr id="5981" name="Control 861" hidden="1">
              <a:extLst>
                <a:ext uri="{63B3BB69-23CF-44E3-9099-C40C66FF867C}">
                  <a14:compatExt spid="_x0000_s5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103</xdr:row>
          <xdr:rowOff>0</xdr:rowOff>
        </xdr:from>
        <xdr:to>
          <xdr:col>11</xdr:col>
          <xdr:colOff>342900</xdr:colOff>
          <xdr:row>104</xdr:row>
          <xdr:rowOff>57150</xdr:rowOff>
        </xdr:to>
        <xdr:sp macro="" textlink="">
          <xdr:nvSpPr>
            <xdr:cNvPr id="5982" name="Control 862" hidden="1">
              <a:extLst>
                <a:ext uri="{63B3BB69-23CF-44E3-9099-C40C66FF867C}">
                  <a14:compatExt spid="_x0000_s5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103</xdr:row>
          <xdr:rowOff>0</xdr:rowOff>
        </xdr:from>
        <xdr:to>
          <xdr:col>12</xdr:col>
          <xdr:colOff>342900</xdr:colOff>
          <xdr:row>104</xdr:row>
          <xdr:rowOff>57150</xdr:rowOff>
        </xdr:to>
        <xdr:sp macro="" textlink="">
          <xdr:nvSpPr>
            <xdr:cNvPr id="5983" name="Control 863" hidden="1">
              <a:extLst>
                <a:ext uri="{63B3BB69-23CF-44E3-9099-C40C66FF867C}">
                  <a14:compatExt spid="_x0000_s5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342900</xdr:colOff>
          <xdr:row>104</xdr:row>
          <xdr:rowOff>57150</xdr:rowOff>
        </xdr:to>
        <xdr:sp macro="" textlink="">
          <xdr:nvSpPr>
            <xdr:cNvPr id="5984" name="Control 864" hidden="1">
              <a:extLst>
                <a:ext uri="{63B3BB69-23CF-44E3-9099-C40C66FF867C}">
                  <a14:compatExt spid="_x0000_s5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103</xdr:row>
          <xdr:rowOff>0</xdr:rowOff>
        </xdr:from>
        <xdr:to>
          <xdr:col>14</xdr:col>
          <xdr:colOff>342900</xdr:colOff>
          <xdr:row>104</xdr:row>
          <xdr:rowOff>57150</xdr:rowOff>
        </xdr:to>
        <xdr:sp macro="" textlink="">
          <xdr:nvSpPr>
            <xdr:cNvPr id="5985" name="Control 865" hidden="1">
              <a:extLst>
                <a:ext uri="{63B3BB69-23CF-44E3-9099-C40C66FF867C}">
                  <a14:compatExt spid="_x0000_s5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103</xdr:row>
          <xdr:rowOff>0</xdr:rowOff>
        </xdr:from>
        <xdr:to>
          <xdr:col>15</xdr:col>
          <xdr:colOff>342900</xdr:colOff>
          <xdr:row>104</xdr:row>
          <xdr:rowOff>57150</xdr:rowOff>
        </xdr:to>
        <xdr:sp macro="" textlink="">
          <xdr:nvSpPr>
            <xdr:cNvPr id="5986" name="Control 866" hidden="1">
              <a:extLst>
                <a:ext uri="{63B3BB69-23CF-44E3-9099-C40C66FF867C}">
                  <a14:compatExt spid="_x0000_s5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103</xdr:row>
          <xdr:rowOff>0</xdr:rowOff>
        </xdr:from>
        <xdr:to>
          <xdr:col>16</xdr:col>
          <xdr:colOff>342900</xdr:colOff>
          <xdr:row>104</xdr:row>
          <xdr:rowOff>57150</xdr:rowOff>
        </xdr:to>
        <xdr:sp macro="" textlink="">
          <xdr:nvSpPr>
            <xdr:cNvPr id="5987" name="Control 867" hidden="1">
              <a:extLst>
                <a:ext uri="{63B3BB69-23CF-44E3-9099-C40C66FF867C}">
                  <a14:compatExt spid="_x0000_s5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103</xdr:row>
          <xdr:rowOff>0</xdr:rowOff>
        </xdr:from>
        <xdr:to>
          <xdr:col>22</xdr:col>
          <xdr:colOff>523875</xdr:colOff>
          <xdr:row>104</xdr:row>
          <xdr:rowOff>57150</xdr:rowOff>
        </xdr:to>
        <xdr:sp macro="" textlink="">
          <xdr:nvSpPr>
            <xdr:cNvPr id="5988" name="Control 868" hidden="1">
              <a:extLst>
                <a:ext uri="{63B3BB69-23CF-44E3-9099-C40C66FF867C}">
                  <a14:compatExt spid="_x0000_s5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7</xdr:col>
          <xdr:colOff>342900</xdr:colOff>
          <xdr:row>108</xdr:row>
          <xdr:rowOff>47625</xdr:rowOff>
        </xdr:to>
        <xdr:sp macro="" textlink="">
          <xdr:nvSpPr>
            <xdr:cNvPr id="5989" name="Control 869" hidden="1">
              <a:extLst>
                <a:ext uri="{63B3BB69-23CF-44E3-9099-C40C66FF867C}">
                  <a14:compatExt spid="_x0000_s5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107</xdr:row>
          <xdr:rowOff>0</xdr:rowOff>
        </xdr:from>
        <xdr:to>
          <xdr:col>8</xdr:col>
          <xdr:colOff>342900</xdr:colOff>
          <xdr:row>108</xdr:row>
          <xdr:rowOff>47625</xdr:rowOff>
        </xdr:to>
        <xdr:sp macro="" textlink="">
          <xdr:nvSpPr>
            <xdr:cNvPr id="5990" name="Control 870" hidden="1">
              <a:extLst>
                <a:ext uri="{63B3BB69-23CF-44E3-9099-C40C66FF867C}">
                  <a14:compatExt spid="_x0000_s5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107</xdr:row>
          <xdr:rowOff>0</xdr:rowOff>
        </xdr:from>
        <xdr:to>
          <xdr:col>9</xdr:col>
          <xdr:colOff>342900</xdr:colOff>
          <xdr:row>108</xdr:row>
          <xdr:rowOff>47625</xdr:rowOff>
        </xdr:to>
        <xdr:sp macro="" textlink="">
          <xdr:nvSpPr>
            <xdr:cNvPr id="5991" name="Control 871" hidden="1">
              <a:extLst>
                <a:ext uri="{63B3BB69-23CF-44E3-9099-C40C66FF867C}">
                  <a14:compatExt spid="_x0000_s5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107</xdr:row>
          <xdr:rowOff>0</xdr:rowOff>
        </xdr:from>
        <xdr:to>
          <xdr:col>10</xdr:col>
          <xdr:colOff>342900</xdr:colOff>
          <xdr:row>108</xdr:row>
          <xdr:rowOff>47625</xdr:rowOff>
        </xdr:to>
        <xdr:sp macro="" textlink="">
          <xdr:nvSpPr>
            <xdr:cNvPr id="5992" name="Control 872" hidden="1">
              <a:extLst>
                <a:ext uri="{63B3BB69-23CF-44E3-9099-C40C66FF867C}">
                  <a14:compatExt spid="_x0000_s5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107</xdr:row>
          <xdr:rowOff>0</xdr:rowOff>
        </xdr:from>
        <xdr:to>
          <xdr:col>11</xdr:col>
          <xdr:colOff>342900</xdr:colOff>
          <xdr:row>108</xdr:row>
          <xdr:rowOff>47625</xdr:rowOff>
        </xdr:to>
        <xdr:sp macro="" textlink="">
          <xdr:nvSpPr>
            <xdr:cNvPr id="5993" name="Control 873" hidden="1">
              <a:extLst>
                <a:ext uri="{63B3BB69-23CF-44E3-9099-C40C66FF867C}">
                  <a14:compatExt spid="_x0000_s5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107</xdr:row>
          <xdr:rowOff>0</xdr:rowOff>
        </xdr:from>
        <xdr:to>
          <xdr:col>12</xdr:col>
          <xdr:colOff>342900</xdr:colOff>
          <xdr:row>108</xdr:row>
          <xdr:rowOff>47625</xdr:rowOff>
        </xdr:to>
        <xdr:sp macro="" textlink="">
          <xdr:nvSpPr>
            <xdr:cNvPr id="5994" name="Control 874" hidden="1">
              <a:extLst>
                <a:ext uri="{63B3BB69-23CF-44E3-9099-C40C66FF867C}">
                  <a14:compatExt spid="_x0000_s5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107</xdr:row>
          <xdr:rowOff>0</xdr:rowOff>
        </xdr:from>
        <xdr:to>
          <xdr:col>13</xdr:col>
          <xdr:colOff>342900</xdr:colOff>
          <xdr:row>108</xdr:row>
          <xdr:rowOff>47625</xdr:rowOff>
        </xdr:to>
        <xdr:sp macro="" textlink="">
          <xdr:nvSpPr>
            <xdr:cNvPr id="5995" name="Control 875" hidden="1">
              <a:extLst>
                <a:ext uri="{63B3BB69-23CF-44E3-9099-C40C66FF867C}">
                  <a14:compatExt spid="_x0000_s5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107</xdr:row>
          <xdr:rowOff>0</xdr:rowOff>
        </xdr:from>
        <xdr:to>
          <xdr:col>14</xdr:col>
          <xdr:colOff>342900</xdr:colOff>
          <xdr:row>108</xdr:row>
          <xdr:rowOff>47625</xdr:rowOff>
        </xdr:to>
        <xdr:sp macro="" textlink="">
          <xdr:nvSpPr>
            <xdr:cNvPr id="5996" name="Control 876" hidden="1">
              <a:extLst>
                <a:ext uri="{63B3BB69-23CF-44E3-9099-C40C66FF867C}">
                  <a14:compatExt spid="_x0000_s5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107</xdr:row>
          <xdr:rowOff>0</xdr:rowOff>
        </xdr:from>
        <xdr:to>
          <xdr:col>15</xdr:col>
          <xdr:colOff>342900</xdr:colOff>
          <xdr:row>108</xdr:row>
          <xdr:rowOff>47625</xdr:rowOff>
        </xdr:to>
        <xdr:sp macro="" textlink="">
          <xdr:nvSpPr>
            <xdr:cNvPr id="5997" name="Control 877" hidden="1">
              <a:extLst>
                <a:ext uri="{63B3BB69-23CF-44E3-9099-C40C66FF867C}">
                  <a14:compatExt spid="_x0000_s5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107</xdr:row>
          <xdr:rowOff>0</xdr:rowOff>
        </xdr:from>
        <xdr:to>
          <xdr:col>16</xdr:col>
          <xdr:colOff>342900</xdr:colOff>
          <xdr:row>108</xdr:row>
          <xdr:rowOff>47625</xdr:rowOff>
        </xdr:to>
        <xdr:sp macro="" textlink="">
          <xdr:nvSpPr>
            <xdr:cNvPr id="5998" name="Control 878" hidden="1">
              <a:extLst>
                <a:ext uri="{63B3BB69-23CF-44E3-9099-C40C66FF867C}">
                  <a14:compatExt spid="_x0000_s5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107</xdr:row>
          <xdr:rowOff>0</xdr:rowOff>
        </xdr:from>
        <xdr:to>
          <xdr:col>22</xdr:col>
          <xdr:colOff>523875</xdr:colOff>
          <xdr:row>108</xdr:row>
          <xdr:rowOff>47625</xdr:rowOff>
        </xdr:to>
        <xdr:sp macro="" textlink="">
          <xdr:nvSpPr>
            <xdr:cNvPr id="5999" name="Control 879" hidden="1">
              <a:extLst>
                <a:ext uri="{63B3BB69-23CF-44E3-9099-C40C66FF867C}">
                  <a14:compatExt spid="_x0000_s5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7</xdr:col>
          <xdr:colOff>342900</xdr:colOff>
          <xdr:row>109</xdr:row>
          <xdr:rowOff>47625</xdr:rowOff>
        </xdr:to>
        <xdr:sp macro="" textlink="">
          <xdr:nvSpPr>
            <xdr:cNvPr id="6000" name="Control 880" hidden="1">
              <a:extLst>
                <a:ext uri="{63B3BB69-23CF-44E3-9099-C40C66FF867C}">
                  <a14:compatExt spid="_x0000_s6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108</xdr:row>
          <xdr:rowOff>0</xdr:rowOff>
        </xdr:from>
        <xdr:to>
          <xdr:col>8</xdr:col>
          <xdr:colOff>342900</xdr:colOff>
          <xdr:row>109</xdr:row>
          <xdr:rowOff>47625</xdr:rowOff>
        </xdr:to>
        <xdr:sp macro="" textlink="">
          <xdr:nvSpPr>
            <xdr:cNvPr id="6001" name="Control 881" hidden="1">
              <a:extLst>
                <a:ext uri="{63B3BB69-23CF-44E3-9099-C40C66FF867C}">
                  <a14:compatExt spid="_x0000_s6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108</xdr:row>
          <xdr:rowOff>0</xdr:rowOff>
        </xdr:from>
        <xdr:to>
          <xdr:col>9</xdr:col>
          <xdr:colOff>342900</xdr:colOff>
          <xdr:row>109</xdr:row>
          <xdr:rowOff>47625</xdr:rowOff>
        </xdr:to>
        <xdr:sp macro="" textlink="">
          <xdr:nvSpPr>
            <xdr:cNvPr id="6002" name="Control 882" hidden="1">
              <a:extLst>
                <a:ext uri="{63B3BB69-23CF-44E3-9099-C40C66FF867C}">
                  <a14:compatExt spid="_x0000_s6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108</xdr:row>
          <xdr:rowOff>0</xdr:rowOff>
        </xdr:from>
        <xdr:to>
          <xdr:col>10</xdr:col>
          <xdr:colOff>342900</xdr:colOff>
          <xdr:row>109</xdr:row>
          <xdr:rowOff>47625</xdr:rowOff>
        </xdr:to>
        <xdr:sp macro="" textlink="">
          <xdr:nvSpPr>
            <xdr:cNvPr id="6003" name="Control 883" hidden="1">
              <a:extLst>
                <a:ext uri="{63B3BB69-23CF-44E3-9099-C40C66FF867C}">
                  <a14:compatExt spid="_x0000_s6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108</xdr:row>
          <xdr:rowOff>0</xdr:rowOff>
        </xdr:from>
        <xdr:to>
          <xdr:col>11</xdr:col>
          <xdr:colOff>342900</xdr:colOff>
          <xdr:row>109</xdr:row>
          <xdr:rowOff>47625</xdr:rowOff>
        </xdr:to>
        <xdr:sp macro="" textlink="">
          <xdr:nvSpPr>
            <xdr:cNvPr id="6004" name="Control 884" hidden="1">
              <a:extLst>
                <a:ext uri="{63B3BB69-23CF-44E3-9099-C40C66FF867C}">
                  <a14:compatExt spid="_x0000_s6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108</xdr:row>
          <xdr:rowOff>0</xdr:rowOff>
        </xdr:from>
        <xdr:to>
          <xdr:col>12</xdr:col>
          <xdr:colOff>342900</xdr:colOff>
          <xdr:row>109</xdr:row>
          <xdr:rowOff>47625</xdr:rowOff>
        </xdr:to>
        <xdr:sp macro="" textlink="">
          <xdr:nvSpPr>
            <xdr:cNvPr id="6005" name="Control 885" hidden="1">
              <a:extLst>
                <a:ext uri="{63B3BB69-23CF-44E3-9099-C40C66FF867C}">
                  <a14:compatExt spid="_x0000_s6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108</xdr:row>
          <xdr:rowOff>0</xdr:rowOff>
        </xdr:from>
        <xdr:to>
          <xdr:col>13</xdr:col>
          <xdr:colOff>342900</xdr:colOff>
          <xdr:row>109</xdr:row>
          <xdr:rowOff>47625</xdr:rowOff>
        </xdr:to>
        <xdr:sp macro="" textlink="">
          <xdr:nvSpPr>
            <xdr:cNvPr id="6006" name="Control 886" hidden="1">
              <a:extLst>
                <a:ext uri="{63B3BB69-23CF-44E3-9099-C40C66FF867C}">
                  <a14:compatExt spid="_x0000_s6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108</xdr:row>
          <xdr:rowOff>0</xdr:rowOff>
        </xdr:from>
        <xdr:to>
          <xdr:col>14</xdr:col>
          <xdr:colOff>342900</xdr:colOff>
          <xdr:row>109</xdr:row>
          <xdr:rowOff>47625</xdr:rowOff>
        </xdr:to>
        <xdr:sp macro="" textlink="">
          <xdr:nvSpPr>
            <xdr:cNvPr id="6007" name="Control 887" hidden="1">
              <a:extLst>
                <a:ext uri="{63B3BB69-23CF-44E3-9099-C40C66FF867C}">
                  <a14:compatExt spid="_x0000_s6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108</xdr:row>
          <xdr:rowOff>0</xdr:rowOff>
        </xdr:from>
        <xdr:to>
          <xdr:col>15</xdr:col>
          <xdr:colOff>342900</xdr:colOff>
          <xdr:row>109</xdr:row>
          <xdr:rowOff>47625</xdr:rowOff>
        </xdr:to>
        <xdr:sp macro="" textlink="">
          <xdr:nvSpPr>
            <xdr:cNvPr id="6008" name="Control 888" hidden="1">
              <a:extLst>
                <a:ext uri="{63B3BB69-23CF-44E3-9099-C40C66FF867C}">
                  <a14:compatExt spid="_x0000_s6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108</xdr:row>
          <xdr:rowOff>0</xdr:rowOff>
        </xdr:from>
        <xdr:to>
          <xdr:col>16</xdr:col>
          <xdr:colOff>342900</xdr:colOff>
          <xdr:row>109</xdr:row>
          <xdr:rowOff>47625</xdr:rowOff>
        </xdr:to>
        <xdr:sp macro="" textlink="">
          <xdr:nvSpPr>
            <xdr:cNvPr id="6009" name="Control 889" hidden="1">
              <a:extLst>
                <a:ext uri="{63B3BB69-23CF-44E3-9099-C40C66FF867C}">
                  <a14:compatExt spid="_x0000_s6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108</xdr:row>
          <xdr:rowOff>0</xdr:rowOff>
        </xdr:from>
        <xdr:to>
          <xdr:col>22</xdr:col>
          <xdr:colOff>523875</xdr:colOff>
          <xdr:row>109</xdr:row>
          <xdr:rowOff>47625</xdr:rowOff>
        </xdr:to>
        <xdr:sp macro="" textlink="">
          <xdr:nvSpPr>
            <xdr:cNvPr id="6010" name="Control 890" hidden="1">
              <a:extLst>
                <a:ext uri="{63B3BB69-23CF-44E3-9099-C40C66FF867C}">
                  <a14:compatExt spid="_x0000_s6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7</xdr:col>
          <xdr:colOff>342900</xdr:colOff>
          <xdr:row>110</xdr:row>
          <xdr:rowOff>47625</xdr:rowOff>
        </xdr:to>
        <xdr:sp macro="" textlink="">
          <xdr:nvSpPr>
            <xdr:cNvPr id="6011" name="Control 891" hidden="1">
              <a:extLst>
                <a:ext uri="{63B3BB69-23CF-44E3-9099-C40C66FF867C}">
                  <a14:compatExt spid="_x0000_s6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109</xdr:row>
          <xdr:rowOff>0</xdr:rowOff>
        </xdr:from>
        <xdr:to>
          <xdr:col>8</xdr:col>
          <xdr:colOff>342900</xdr:colOff>
          <xdr:row>110</xdr:row>
          <xdr:rowOff>47625</xdr:rowOff>
        </xdr:to>
        <xdr:sp macro="" textlink="">
          <xdr:nvSpPr>
            <xdr:cNvPr id="6012" name="Control 892" hidden="1">
              <a:extLst>
                <a:ext uri="{63B3BB69-23CF-44E3-9099-C40C66FF867C}">
                  <a14:compatExt spid="_x0000_s6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109</xdr:row>
          <xdr:rowOff>0</xdr:rowOff>
        </xdr:from>
        <xdr:to>
          <xdr:col>9</xdr:col>
          <xdr:colOff>342900</xdr:colOff>
          <xdr:row>110</xdr:row>
          <xdr:rowOff>47625</xdr:rowOff>
        </xdr:to>
        <xdr:sp macro="" textlink="">
          <xdr:nvSpPr>
            <xdr:cNvPr id="6013" name="Control 893" hidden="1">
              <a:extLst>
                <a:ext uri="{63B3BB69-23CF-44E3-9099-C40C66FF867C}">
                  <a14:compatExt spid="_x0000_s6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109</xdr:row>
          <xdr:rowOff>0</xdr:rowOff>
        </xdr:from>
        <xdr:to>
          <xdr:col>10</xdr:col>
          <xdr:colOff>342900</xdr:colOff>
          <xdr:row>110</xdr:row>
          <xdr:rowOff>47625</xdr:rowOff>
        </xdr:to>
        <xdr:sp macro="" textlink="">
          <xdr:nvSpPr>
            <xdr:cNvPr id="6014" name="Control 894" hidden="1">
              <a:extLst>
                <a:ext uri="{63B3BB69-23CF-44E3-9099-C40C66FF867C}">
                  <a14:compatExt spid="_x0000_s6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109</xdr:row>
          <xdr:rowOff>0</xdr:rowOff>
        </xdr:from>
        <xdr:to>
          <xdr:col>11</xdr:col>
          <xdr:colOff>342900</xdr:colOff>
          <xdr:row>110</xdr:row>
          <xdr:rowOff>47625</xdr:rowOff>
        </xdr:to>
        <xdr:sp macro="" textlink="">
          <xdr:nvSpPr>
            <xdr:cNvPr id="6015" name="Control 895" hidden="1">
              <a:extLst>
                <a:ext uri="{63B3BB69-23CF-44E3-9099-C40C66FF867C}">
                  <a14:compatExt spid="_x0000_s6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109</xdr:row>
          <xdr:rowOff>0</xdr:rowOff>
        </xdr:from>
        <xdr:to>
          <xdr:col>12</xdr:col>
          <xdr:colOff>342900</xdr:colOff>
          <xdr:row>110</xdr:row>
          <xdr:rowOff>47625</xdr:rowOff>
        </xdr:to>
        <xdr:sp macro="" textlink="">
          <xdr:nvSpPr>
            <xdr:cNvPr id="6016" name="Control 896" hidden="1">
              <a:extLst>
                <a:ext uri="{63B3BB69-23CF-44E3-9099-C40C66FF867C}">
                  <a14:compatExt spid="_x0000_s6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109</xdr:row>
          <xdr:rowOff>0</xdr:rowOff>
        </xdr:from>
        <xdr:to>
          <xdr:col>13</xdr:col>
          <xdr:colOff>342900</xdr:colOff>
          <xdr:row>110</xdr:row>
          <xdr:rowOff>47625</xdr:rowOff>
        </xdr:to>
        <xdr:sp macro="" textlink="">
          <xdr:nvSpPr>
            <xdr:cNvPr id="6017" name="Control 897" hidden="1">
              <a:extLst>
                <a:ext uri="{63B3BB69-23CF-44E3-9099-C40C66FF867C}">
                  <a14:compatExt spid="_x0000_s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109</xdr:row>
          <xdr:rowOff>0</xdr:rowOff>
        </xdr:from>
        <xdr:to>
          <xdr:col>14</xdr:col>
          <xdr:colOff>342900</xdr:colOff>
          <xdr:row>110</xdr:row>
          <xdr:rowOff>47625</xdr:rowOff>
        </xdr:to>
        <xdr:sp macro="" textlink="">
          <xdr:nvSpPr>
            <xdr:cNvPr id="6018" name="Control 898" hidden="1">
              <a:extLst>
                <a:ext uri="{63B3BB69-23CF-44E3-9099-C40C66FF867C}">
                  <a14:compatExt spid="_x0000_s6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109</xdr:row>
          <xdr:rowOff>0</xdr:rowOff>
        </xdr:from>
        <xdr:to>
          <xdr:col>15</xdr:col>
          <xdr:colOff>342900</xdr:colOff>
          <xdr:row>110</xdr:row>
          <xdr:rowOff>47625</xdr:rowOff>
        </xdr:to>
        <xdr:sp macro="" textlink="">
          <xdr:nvSpPr>
            <xdr:cNvPr id="6019" name="Control 899" hidden="1">
              <a:extLst>
                <a:ext uri="{63B3BB69-23CF-44E3-9099-C40C66FF867C}">
                  <a14:compatExt spid="_x0000_s6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109</xdr:row>
          <xdr:rowOff>0</xdr:rowOff>
        </xdr:from>
        <xdr:to>
          <xdr:col>16</xdr:col>
          <xdr:colOff>342900</xdr:colOff>
          <xdr:row>110</xdr:row>
          <xdr:rowOff>47625</xdr:rowOff>
        </xdr:to>
        <xdr:sp macro="" textlink="">
          <xdr:nvSpPr>
            <xdr:cNvPr id="6020" name="Control 900" hidden="1">
              <a:extLst>
                <a:ext uri="{63B3BB69-23CF-44E3-9099-C40C66FF867C}">
                  <a14:compatExt spid="_x0000_s6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109</xdr:row>
          <xdr:rowOff>0</xdr:rowOff>
        </xdr:from>
        <xdr:to>
          <xdr:col>22</xdr:col>
          <xdr:colOff>523875</xdr:colOff>
          <xdr:row>110</xdr:row>
          <xdr:rowOff>47625</xdr:rowOff>
        </xdr:to>
        <xdr:sp macro="" textlink="">
          <xdr:nvSpPr>
            <xdr:cNvPr id="6021" name="Control 901" hidden="1">
              <a:extLst>
                <a:ext uri="{63B3BB69-23CF-44E3-9099-C40C66FF867C}">
                  <a14:compatExt spid="_x0000_s6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7</xdr:col>
          <xdr:colOff>342900</xdr:colOff>
          <xdr:row>111</xdr:row>
          <xdr:rowOff>47625</xdr:rowOff>
        </xdr:to>
        <xdr:sp macro="" textlink="">
          <xdr:nvSpPr>
            <xdr:cNvPr id="6022" name="Control 902" hidden="1">
              <a:extLst>
                <a:ext uri="{63B3BB69-23CF-44E3-9099-C40C66FF867C}">
                  <a14:compatExt spid="_x0000_s6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110</xdr:row>
          <xdr:rowOff>0</xdr:rowOff>
        </xdr:from>
        <xdr:to>
          <xdr:col>8</xdr:col>
          <xdr:colOff>342900</xdr:colOff>
          <xdr:row>111</xdr:row>
          <xdr:rowOff>47625</xdr:rowOff>
        </xdr:to>
        <xdr:sp macro="" textlink="">
          <xdr:nvSpPr>
            <xdr:cNvPr id="6023" name="Control 903" hidden="1">
              <a:extLst>
                <a:ext uri="{63B3BB69-23CF-44E3-9099-C40C66FF867C}">
                  <a14:compatExt spid="_x0000_s6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110</xdr:row>
          <xdr:rowOff>0</xdr:rowOff>
        </xdr:from>
        <xdr:to>
          <xdr:col>9</xdr:col>
          <xdr:colOff>342900</xdr:colOff>
          <xdr:row>111</xdr:row>
          <xdr:rowOff>47625</xdr:rowOff>
        </xdr:to>
        <xdr:sp macro="" textlink="">
          <xdr:nvSpPr>
            <xdr:cNvPr id="6024" name="Control 904" hidden="1">
              <a:extLst>
                <a:ext uri="{63B3BB69-23CF-44E3-9099-C40C66FF867C}">
                  <a14:compatExt spid="_x0000_s6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110</xdr:row>
          <xdr:rowOff>0</xdr:rowOff>
        </xdr:from>
        <xdr:to>
          <xdr:col>10</xdr:col>
          <xdr:colOff>342900</xdr:colOff>
          <xdr:row>111</xdr:row>
          <xdr:rowOff>47625</xdr:rowOff>
        </xdr:to>
        <xdr:sp macro="" textlink="">
          <xdr:nvSpPr>
            <xdr:cNvPr id="6025" name="Control 905" hidden="1">
              <a:extLst>
                <a:ext uri="{63B3BB69-23CF-44E3-9099-C40C66FF867C}">
                  <a14:compatExt spid="_x0000_s6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110</xdr:row>
          <xdr:rowOff>0</xdr:rowOff>
        </xdr:from>
        <xdr:to>
          <xdr:col>11</xdr:col>
          <xdr:colOff>342900</xdr:colOff>
          <xdr:row>111</xdr:row>
          <xdr:rowOff>47625</xdr:rowOff>
        </xdr:to>
        <xdr:sp macro="" textlink="">
          <xdr:nvSpPr>
            <xdr:cNvPr id="6026" name="Control 906" hidden="1">
              <a:extLst>
                <a:ext uri="{63B3BB69-23CF-44E3-9099-C40C66FF867C}">
                  <a14:compatExt spid="_x0000_s6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110</xdr:row>
          <xdr:rowOff>0</xdr:rowOff>
        </xdr:from>
        <xdr:to>
          <xdr:col>12</xdr:col>
          <xdr:colOff>342900</xdr:colOff>
          <xdr:row>111</xdr:row>
          <xdr:rowOff>47625</xdr:rowOff>
        </xdr:to>
        <xdr:sp macro="" textlink="">
          <xdr:nvSpPr>
            <xdr:cNvPr id="6027" name="Control 907" hidden="1">
              <a:extLst>
                <a:ext uri="{63B3BB69-23CF-44E3-9099-C40C66FF867C}">
                  <a14:compatExt spid="_x0000_s6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110</xdr:row>
          <xdr:rowOff>0</xdr:rowOff>
        </xdr:from>
        <xdr:to>
          <xdr:col>13</xdr:col>
          <xdr:colOff>342900</xdr:colOff>
          <xdr:row>111</xdr:row>
          <xdr:rowOff>47625</xdr:rowOff>
        </xdr:to>
        <xdr:sp macro="" textlink="">
          <xdr:nvSpPr>
            <xdr:cNvPr id="6028" name="Control 908" hidden="1">
              <a:extLst>
                <a:ext uri="{63B3BB69-23CF-44E3-9099-C40C66FF867C}">
                  <a14:compatExt spid="_x0000_s6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110</xdr:row>
          <xdr:rowOff>0</xdr:rowOff>
        </xdr:from>
        <xdr:to>
          <xdr:col>14</xdr:col>
          <xdr:colOff>342900</xdr:colOff>
          <xdr:row>111</xdr:row>
          <xdr:rowOff>47625</xdr:rowOff>
        </xdr:to>
        <xdr:sp macro="" textlink="">
          <xdr:nvSpPr>
            <xdr:cNvPr id="6029" name="Control 909" hidden="1">
              <a:extLst>
                <a:ext uri="{63B3BB69-23CF-44E3-9099-C40C66FF867C}">
                  <a14:compatExt spid="_x0000_s6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110</xdr:row>
          <xdr:rowOff>0</xdr:rowOff>
        </xdr:from>
        <xdr:to>
          <xdr:col>15</xdr:col>
          <xdr:colOff>342900</xdr:colOff>
          <xdr:row>111</xdr:row>
          <xdr:rowOff>47625</xdr:rowOff>
        </xdr:to>
        <xdr:sp macro="" textlink="">
          <xdr:nvSpPr>
            <xdr:cNvPr id="6030" name="Control 910" hidden="1">
              <a:extLst>
                <a:ext uri="{63B3BB69-23CF-44E3-9099-C40C66FF867C}">
                  <a14:compatExt spid="_x0000_s6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110</xdr:row>
          <xdr:rowOff>0</xdr:rowOff>
        </xdr:from>
        <xdr:to>
          <xdr:col>16</xdr:col>
          <xdr:colOff>342900</xdr:colOff>
          <xdr:row>111</xdr:row>
          <xdr:rowOff>47625</xdr:rowOff>
        </xdr:to>
        <xdr:sp macro="" textlink="">
          <xdr:nvSpPr>
            <xdr:cNvPr id="6031" name="Control 911" hidden="1">
              <a:extLst>
                <a:ext uri="{63B3BB69-23CF-44E3-9099-C40C66FF867C}">
                  <a14:compatExt spid="_x0000_s6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110</xdr:row>
          <xdr:rowOff>0</xdr:rowOff>
        </xdr:from>
        <xdr:to>
          <xdr:col>22</xdr:col>
          <xdr:colOff>523875</xdr:colOff>
          <xdr:row>111</xdr:row>
          <xdr:rowOff>47625</xdr:rowOff>
        </xdr:to>
        <xdr:sp macro="" textlink="">
          <xdr:nvSpPr>
            <xdr:cNvPr id="6032" name="Control 912" hidden="1">
              <a:extLst>
                <a:ext uri="{63B3BB69-23CF-44E3-9099-C40C66FF867C}">
                  <a14:compatExt spid="_x0000_s6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7</xdr:col>
          <xdr:colOff>342900</xdr:colOff>
          <xdr:row>112</xdr:row>
          <xdr:rowOff>47625</xdr:rowOff>
        </xdr:to>
        <xdr:sp macro="" textlink="">
          <xdr:nvSpPr>
            <xdr:cNvPr id="6033" name="Control 913" hidden="1">
              <a:extLst>
                <a:ext uri="{63B3BB69-23CF-44E3-9099-C40C66FF867C}">
                  <a14:compatExt spid="_x0000_s6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111</xdr:row>
          <xdr:rowOff>0</xdr:rowOff>
        </xdr:from>
        <xdr:to>
          <xdr:col>8</xdr:col>
          <xdr:colOff>342900</xdr:colOff>
          <xdr:row>112</xdr:row>
          <xdr:rowOff>47625</xdr:rowOff>
        </xdr:to>
        <xdr:sp macro="" textlink="">
          <xdr:nvSpPr>
            <xdr:cNvPr id="6034" name="Control 914" hidden="1">
              <a:extLst>
                <a:ext uri="{63B3BB69-23CF-44E3-9099-C40C66FF867C}">
                  <a14:compatExt spid="_x0000_s6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111</xdr:row>
          <xdr:rowOff>0</xdr:rowOff>
        </xdr:from>
        <xdr:to>
          <xdr:col>9</xdr:col>
          <xdr:colOff>342900</xdr:colOff>
          <xdr:row>112</xdr:row>
          <xdr:rowOff>47625</xdr:rowOff>
        </xdr:to>
        <xdr:sp macro="" textlink="">
          <xdr:nvSpPr>
            <xdr:cNvPr id="6035" name="Control 915" hidden="1">
              <a:extLst>
                <a:ext uri="{63B3BB69-23CF-44E3-9099-C40C66FF867C}">
                  <a14:compatExt spid="_x0000_s6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111</xdr:row>
          <xdr:rowOff>0</xdr:rowOff>
        </xdr:from>
        <xdr:to>
          <xdr:col>10</xdr:col>
          <xdr:colOff>342900</xdr:colOff>
          <xdr:row>112</xdr:row>
          <xdr:rowOff>47625</xdr:rowOff>
        </xdr:to>
        <xdr:sp macro="" textlink="">
          <xdr:nvSpPr>
            <xdr:cNvPr id="6036" name="Control 916" hidden="1">
              <a:extLst>
                <a:ext uri="{63B3BB69-23CF-44E3-9099-C40C66FF867C}">
                  <a14:compatExt spid="_x0000_s6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111</xdr:row>
          <xdr:rowOff>0</xdr:rowOff>
        </xdr:from>
        <xdr:to>
          <xdr:col>11</xdr:col>
          <xdr:colOff>342900</xdr:colOff>
          <xdr:row>112</xdr:row>
          <xdr:rowOff>47625</xdr:rowOff>
        </xdr:to>
        <xdr:sp macro="" textlink="">
          <xdr:nvSpPr>
            <xdr:cNvPr id="6037" name="Control 917" hidden="1">
              <a:extLst>
                <a:ext uri="{63B3BB69-23CF-44E3-9099-C40C66FF867C}">
                  <a14:compatExt spid="_x0000_s6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111</xdr:row>
          <xdr:rowOff>0</xdr:rowOff>
        </xdr:from>
        <xdr:to>
          <xdr:col>12</xdr:col>
          <xdr:colOff>342900</xdr:colOff>
          <xdr:row>112</xdr:row>
          <xdr:rowOff>47625</xdr:rowOff>
        </xdr:to>
        <xdr:sp macro="" textlink="">
          <xdr:nvSpPr>
            <xdr:cNvPr id="6038" name="Control 918" hidden="1">
              <a:extLst>
                <a:ext uri="{63B3BB69-23CF-44E3-9099-C40C66FF867C}">
                  <a14:compatExt spid="_x0000_s6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111</xdr:row>
          <xdr:rowOff>0</xdr:rowOff>
        </xdr:from>
        <xdr:to>
          <xdr:col>13</xdr:col>
          <xdr:colOff>342900</xdr:colOff>
          <xdr:row>112</xdr:row>
          <xdr:rowOff>47625</xdr:rowOff>
        </xdr:to>
        <xdr:sp macro="" textlink="">
          <xdr:nvSpPr>
            <xdr:cNvPr id="6039" name="Control 919" hidden="1">
              <a:extLst>
                <a:ext uri="{63B3BB69-23CF-44E3-9099-C40C66FF867C}">
                  <a14:compatExt spid="_x0000_s6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111</xdr:row>
          <xdr:rowOff>0</xdr:rowOff>
        </xdr:from>
        <xdr:to>
          <xdr:col>14</xdr:col>
          <xdr:colOff>342900</xdr:colOff>
          <xdr:row>112</xdr:row>
          <xdr:rowOff>47625</xdr:rowOff>
        </xdr:to>
        <xdr:sp macro="" textlink="">
          <xdr:nvSpPr>
            <xdr:cNvPr id="6040" name="Control 920" hidden="1">
              <a:extLst>
                <a:ext uri="{63B3BB69-23CF-44E3-9099-C40C66FF867C}">
                  <a14:compatExt spid="_x0000_s6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111</xdr:row>
          <xdr:rowOff>0</xdr:rowOff>
        </xdr:from>
        <xdr:to>
          <xdr:col>15</xdr:col>
          <xdr:colOff>342900</xdr:colOff>
          <xdr:row>112</xdr:row>
          <xdr:rowOff>47625</xdr:rowOff>
        </xdr:to>
        <xdr:sp macro="" textlink="">
          <xdr:nvSpPr>
            <xdr:cNvPr id="6041" name="Control 921" hidden="1">
              <a:extLst>
                <a:ext uri="{63B3BB69-23CF-44E3-9099-C40C66FF867C}">
                  <a14:compatExt spid="_x0000_s6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111</xdr:row>
          <xdr:rowOff>0</xdr:rowOff>
        </xdr:from>
        <xdr:to>
          <xdr:col>16</xdr:col>
          <xdr:colOff>342900</xdr:colOff>
          <xdr:row>112</xdr:row>
          <xdr:rowOff>47625</xdr:rowOff>
        </xdr:to>
        <xdr:sp macro="" textlink="">
          <xdr:nvSpPr>
            <xdr:cNvPr id="6042" name="Control 922" hidden="1">
              <a:extLst>
                <a:ext uri="{63B3BB69-23CF-44E3-9099-C40C66FF867C}">
                  <a14:compatExt spid="_x0000_s6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111</xdr:row>
          <xdr:rowOff>0</xdr:rowOff>
        </xdr:from>
        <xdr:to>
          <xdr:col>22</xdr:col>
          <xdr:colOff>523875</xdr:colOff>
          <xdr:row>112</xdr:row>
          <xdr:rowOff>47625</xdr:rowOff>
        </xdr:to>
        <xdr:sp macro="" textlink="">
          <xdr:nvSpPr>
            <xdr:cNvPr id="6043" name="Control 923" hidden="1">
              <a:extLst>
                <a:ext uri="{63B3BB69-23CF-44E3-9099-C40C66FF867C}">
                  <a14:compatExt spid="_x0000_s6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7</xdr:col>
          <xdr:colOff>342900</xdr:colOff>
          <xdr:row>113</xdr:row>
          <xdr:rowOff>47625</xdr:rowOff>
        </xdr:to>
        <xdr:sp macro="" textlink="">
          <xdr:nvSpPr>
            <xdr:cNvPr id="6044" name="Control 924" hidden="1">
              <a:extLst>
                <a:ext uri="{63B3BB69-23CF-44E3-9099-C40C66FF867C}">
                  <a14:compatExt spid="_x0000_s6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112</xdr:row>
          <xdr:rowOff>0</xdr:rowOff>
        </xdr:from>
        <xdr:to>
          <xdr:col>8</xdr:col>
          <xdr:colOff>342900</xdr:colOff>
          <xdr:row>113</xdr:row>
          <xdr:rowOff>47625</xdr:rowOff>
        </xdr:to>
        <xdr:sp macro="" textlink="">
          <xdr:nvSpPr>
            <xdr:cNvPr id="6045" name="Control 925" hidden="1">
              <a:extLst>
                <a:ext uri="{63B3BB69-23CF-44E3-9099-C40C66FF867C}">
                  <a14:compatExt spid="_x0000_s6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112</xdr:row>
          <xdr:rowOff>0</xdr:rowOff>
        </xdr:from>
        <xdr:to>
          <xdr:col>9</xdr:col>
          <xdr:colOff>342900</xdr:colOff>
          <xdr:row>113</xdr:row>
          <xdr:rowOff>47625</xdr:rowOff>
        </xdr:to>
        <xdr:sp macro="" textlink="">
          <xdr:nvSpPr>
            <xdr:cNvPr id="6046" name="Control 926" hidden="1">
              <a:extLst>
                <a:ext uri="{63B3BB69-23CF-44E3-9099-C40C66FF867C}">
                  <a14:compatExt spid="_x0000_s6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112</xdr:row>
          <xdr:rowOff>0</xdr:rowOff>
        </xdr:from>
        <xdr:to>
          <xdr:col>10</xdr:col>
          <xdr:colOff>342900</xdr:colOff>
          <xdr:row>113</xdr:row>
          <xdr:rowOff>47625</xdr:rowOff>
        </xdr:to>
        <xdr:sp macro="" textlink="">
          <xdr:nvSpPr>
            <xdr:cNvPr id="6047" name="Control 927" hidden="1">
              <a:extLst>
                <a:ext uri="{63B3BB69-23CF-44E3-9099-C40C66FF867C}">
                  <a14:compatExt spid="_x0000_s6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112</xdr:row>
          <xdr:rowOff>0</xdr:rowOff>
        </xdr:from>
        <xdr:to>
          <xdr:col>11</xdr:col>
          <xdr:colOff>342900</xdr:colOff>
          <xdr:row>113</xdr:row>
          <xdr:rowOff>47625</xdr:rowOff>
        </xdr:to>
        <xdr:sp macro="" textlink="">
          <xdr:nvSpPr>
            <xdr:cNvPr id="6048" name="Control 928" hidden="1">
              <a:extLst>
                <a:ext uri="{63B3BB69-23CF-44E3-9099-C40C66FF867C}">
                  <a14:compatExt spid="_x0000_s6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112</xdr:row>
          <xdr:rowOff>0</xdr:rowOff>
        </xdr:from>
        <xdr:to>
          <xdr:col>12</xdr:col>
          <xdr:colOff>342900</xdr:colOff>
          <xdr:row>113</xdr:row>
          <xdr:rowOff>47625</xdr:rowOff>
        </xdr:to>
        <xdr:sp macro="" textlink="">
          <xdr:nvSpPr>
            <xdr:cNvPr id="6049" name="Control 929" hidden="1">
              <a:extLst>
                <a:ext uri="{63B3BB69-23CF-44E3-9099-C40C66FF867C}">
                  <a14:compatExt spid="_x0000_s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112</xdr:row>
          <xdr:rowOff>0</xdr:rowOff>
        </xdr:from>
        <xdr:to>
          <xdr:col>13</xdr:col>
          <xdr:colOff>342900</xdr:colOff>
          <xdr:row>113</xdr:row>
          <xdr:rowOff>47625</xdr:rowOff>
        </xdr:to>
        <xdr:sp macro="" textlink="">
          <xdr:nvSpPr>
            <xdr:cNvPr id="6050" name="Control 930" hidden="1">
              <a:extLst>
                <a:ext uri="{63B3BB69-23CF-44E3-9099-C40C66FF867C}">
                  <a14:compatExt spid="_x0000_s6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112</xdr:row>
          <xdr:rowOff>0</xdr:rowOff>
        </xdr:from>
        <xdr:to>
          <xdr:col>14</xdr:col>
          <xdr:colOff>342900</xdr:colOff>
          <xdr:row>113</xdr:row>
          <xdr:rowOff>47625</xdr:rowOff>
        </xdr:to>
        <xdr:sp macro="" textlink="">
          <xdr:nvSpPr>
            <xdr:cNvPr id="6051" name="Control 931" hidden="1">
              <a:extLst>
                <a:ext uri="{63B3BB69-23CF-44E3-9099-C40C66FF867C}">
                  <a14:compatExt spid="_x0000_s6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112</xdr:row>
          <xdr:rowOff>0</xdr:rowOff>
        </xdr:from>
        <xdr:to>
          <xdr:col>15</xdr:col>
          <xdr:colOff>342900</xdr:colOff>
          <xdr:row>113</xdr:row>
          <xdr:rowOff>47625</xdr:rowOff>
        </xdr:to>
        <xdr:sp macro="" textlink="">
          <xdr:nvSpPr>
            <xdr:cNvPr id="6052" name="Control 932" hidden="1">
              <a:extLst>
                <a:ext uri="{63B3BB69-23CF-44E3-9099-C40C66FF867C}">
                  <a14:compatExt spid="_x0000_s6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16</xdr:col>
          <xdr:colOff>342900</xdr:colOff>
          <xdr:row>113</xdr:row>
          <xdr:rowOff>47625</xdr:rowOff>
        </xdr:to>
        <xdr:sp macro="" textlink="">
          <xdr:nvSpPr>
            <xdr:cNvPr id="6053" name="Control 933" hidden="1">
              <a:extLst>
                <a:ext uri="{63B3BB69-23CF-44E3-9099-C40C66FF867C}">
                  <a14:compatExt spid="_x0000_s6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112</xdr:row>
          <xdr:rowOff>0</xdr:rowOff>
        </xdr:from>
        <xdr:to>
          <xdr:col>22</xdr:col>
          <xdr:colOff>523875</xdr:colOff>
          <xdr:row>113</xdr:row>
          <xdr:rowOff>47625</xdr:rowOff>
        </xdr:to>
        <xdr:sp macro="" textlink="">
          <xdr:nvSpPr>
            <xdr:cNvPr id="6054" name="Control 934" hidden="1">
              <a:extLst>
                <a:ext uri="{63B3BB69-23CF-44E3-9099-C40C66FF867C}">
                  <a14:compatExt spid="_x0000_s6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7</xdr:col>
          <xdr:colOff>342900</xdr:colOff>
          <xdr:row>114</xdr:row>
          <xdr:rowOff>47625</xdr:rowOff>
        </xdr:to>
        <xdr:sp macro="" textlink="">
          <xdr:nvSpPr>
            <xdr:cNvPr id="6055" name="Control 935" hidden="1">
              <a:extLst>
                <a:ext uri="{63B3BB69-23CF-44E3-9099-C40C66FF867C}">
                  <a14:compatExt spid="_x0000_s6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113</xdr:row>
          <xdr:rowOff>0</xdr:rowOff>
        </xdr:from>
        <xdr:to>
          <xdr:col>8</xdr:col>
          <xdr:colOff>342900</xdr:colOff>
          <xdr:row>114</xdr:row>
          <xdr:rowOff>47625</xdr:rowOff>
        </xdr:to>
        <xdr:sp macro="" textlink="">
          <xdr:nvSpPr>
            <xdr:cNvPr id="6056" name="Control 936" hidden="1">
              <a:extLst>
                <a:ext uri="{63B3BB69-23CF-44E3-9099-C40C66FF867C}">
                  <a14:compatExt spid="_x0000_s6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113</xdr:row>
          <xdr:rowOff>0</xdr:rowOff>
        </xdr:from>
        <xdr:to>
          <xdr:col>9</xdr:col>
          <xdr:colOff>342900</xdr:colOff>
          <xdr:row>114</xdr:row>
          <xdr:rowOff>47625</xdr:rowOff>
        </xdr:to>
        <xdr:sp macro="" textlink="">
          <xdr:nvSpPr>
            <xdr:cNvPr id="6057" name="Control 937" hidden="1">
              <a:extLst>
                <a:ext uri="{63B3BB69-23CF-44E3-9099-C40C66FF867C}">
                  <a14:compatExt spid="_x0000_s6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113</xdr:row>
          <xdr:rowOff>0</xdr:rowOff>
        </xdr:from>
        <xdr:to>
          <xdr:col>10</xdr:col>
          <xdr:colOff>342900</xdr:colOff>
          <xdr:row>114</xdr:row>
          <xdr:rowOff>47625</xdr:rowOff>
        </xdr:to>
        <xdr:sp macro="" textlink="">
          <xdr:nvSpPr>
            <xdr:cNvPr id="6058" name="Control 938" hidden="1">
              <a:extLst>
                <a:ext uri="{63B3BB69-23CF-44E3-9099-C40C66FF867C}">
                  <a14:compatExt spid="_x0000_s6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113</xdr:row>
          <xdr:rowOff>0</xdr:rowOff>
        </xdr:from>
        <xdr:to>
          <xdr:col>11</xdr:col>
          <xdr:colOff>342900</xdr:colOff>
          <xdr:row>114</xdr:row>
          <xdr:rowOff>47625</xdr:rowOff>
        </xdr:to>
        <xdr:sp macro="" textlink="">
          <xdr:nvSpPr>
            <xdr:cNvPr id="6059" name="Control 939" hidden="1">
              <a:extLst>
                <a:ext uri="{63B3BB69-23CF-44E3-9099-C40C66FF867C}">
                  <a14:compatExt spid="_x0000_s6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113</xdr:row>
          <xdr:rowOff>0</xdr:rowOff>
        </xdr:from>
        <xdr:to>
          <xdr:col>12</xdr:col>
          <xdr:colOff>342900</xdr:colOff>
          <xdr:row>114</xdr:row>
          <xdr:rowOff>47625</xdr:rowOff>
        </xdr:to>
        <xdr:sp macro="" textlink="">
          <xdr:nvSpPr>
            <xdr:cNvPr id="6060" name="Control 940" hidden="1">
              <a:extLst>
                <a:ext uri="{63B3BB69-23CF-44E3-9099-C40C66FF867C}">
                  <a14:compatExt spid="_x0000_s6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113</xdr:row>
          <xdr:rowOff>0</xdr:rowOff>
        </xdr:from>
        <xdr:to>
          <xdr:col>13</xdr:col>
          <xdr:colOff>342900</xdr:colOff>
          <xdr:row>114</xdr:row>
          <xdr:rowOff>47625</xdr:rowOff>
        </xdr:to>
        <xdr:sp macro="" textlink="">
          <xdr:nvSpPr>
            <xdr:cNvPr id="6061" name="Control 941" hidden="1">
              <a:extLst>
                <a:ext uri="{63B3BB69-23CF-44E3-9099-C40C66FF867C}">
                  <a14:compatExt spid="_x0000_s6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113</xdr:row>
          <xdr:rowOff>0</xdr:rowOff>
        </xdr:from>
        <xdr:to>
          <xdr:col>14</xdr:col>
          <xdr:colOff>342900</xdr:colOff>
          <xdr:row>114</xdr:row>
          <xdr:rowOff>47625</xdr:rowOff>
        </xdr:to>
        <xdr:sp macro="" textlink="">
          <xdr:nvSpPr>
            <xdr:cNvPr id="6062" name="Control 942" hidden="1">
              <a:extLst>
                <a:ext uri="{63B3BB69-23CF-44E3-9099-C40C66FF867C}">
                  <a14:compatExt spid="_x0000_s6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113</xdr:row>
          <xdr:rowOff>0</xdr:rowOff>
        </xdr:from>
        <xdr:to>
          <xdr:col>15</xdr:col>
          <xdr:colOff>342900</xdr:colOff>
          <xdr:row>114</xdr:row>
          <xdr:rowOff>47625</xdr:rowOff>
        </xdr:to>
        <xdr:sp macro="" textlink="">
          <xdr:nvSpPr>
            <xdr:cNvPr id="6063" name="Control 943" hidden="1">
              <a:extLst>
                <a:ext uri="{63B3BB69-23CF-44E3-9099-C40C66FF867C}">
                  <a14:compatExt spid="_x0000_s6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113</xdr:row>
          <xdr:rowOff>0</xdr:rowOff>
        </xdr:from>
        <xdr:to>
          <xdr:col>16</xdr:col>
          <xdr:colOff>342900</xdr:colOff>
          <xdr:row>114</xdr:row>
          <xdr:rowOff>47625</xdr:rowOff>
        </xdr:to>
        <xdr:sp macro="" textlink="">
          <xdr:nvSpPr>
            <xdr:cNvPr id="6064" name="Control 944" hidden="1">
              <a:extLst>
                <a:ext uri="{63B3BB69-23CF-44E3-9099-C40C66FF867C}">
                  <a14:compatExt spid="_x0000_s6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113</xdr:row>
          <xdr:rowOff>0</xdr:rowOff>
        </xdr:from>
        <xdr:to>
          <xdr:col>22</xdr:col>
          <xdr:colOff>523875</xdr:colOff>
          <xdr:row>114</xdr:row>
          <xdr:rowOff>47625</xdr:rowOff>
        </xdr:to>
        <xdr:sp macro="" textlink="">
          <xdr:nvSpPr>
            <xdr:cNvPr id="6065" name="Control 945" hidden="1">
              <a:extLst>
                <a:ext uri="{63B3BB69-23CF-44E3-9099-C40C66FF867C}">
                  <a14:compatExt spid="_x0000_s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7</xdr:col>
          <xdr:colOff>342900</xdr:colOff>
          <xdr:row>115</xdr:row>
          <xdr:rowOff>57150</xdr:rowOff>
        </xdr:to>
        <xdr:sp macro="" textlink="">
          <xdr:nvSpPr>
            <xdr:cNvPr id="6066" name="Control 946" hidden="1">
              <a:extLst>
                <a:ext uri="{63B3BB69-23CF-44E3-9099-C40C66FF867C}">
                  <a14:compatExt spid="_x0000_s6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114</xdr:row>
          <xdr:rowOff>0</xdr:rowOff>
        </xdr:from>
        <xdr:to>
          <xdr:col>8</xdr:col>
          <xdr:colOff>342900</xdr:colOff>
          <xdr:row>115</xdr:row>
          <xdr:rowOff>57150</xdr:rowOff>
        </xdr:to>
        <xdr:sp macro="" textlink="">
          <xdr:nvSpPr>
            <xdr:cNvPr id="6067" name="Control 947" hidden="1">
              <a:extLst>
                <a:ext uri="{63B3BB69-23CF-44E3-9099-C40C66FF867C}">
                  <a14:compatExt spid="_x0000_s6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114</xdr:row>
          <xdr:rowOff>0</xdr:rowOff>
        </xdr:from>
        <xdr:to>
          <xdr:col>9</xdr:col>
          <xdr:colOff>342900</xdr:colOff>
          <xdr:row>115</xdr:row>
          <xdr:rowOff>57150</xdr:rowOff>
        </xdr:to>
        <xdr:sp macro="" textlink="">
          <xdr:nvSpPr>
            <xdr:cNvPr id="6068" name="Control 948" hidden="1">
              <a:extLst>
                <a:ext uri="{63B3BB69-23CF-44E3-9099-C40C66FF867C}">
                  <a14:compatExt spid="_x0000_s6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114</xdr:row>
          <xdr:rowOff>0</xdr:rowOff>
        </xdr:from>
        <xdr:to>
          <xdr:col>10</xdr:col>
          <xdr:colOff>342900</xdr:colOff>
          <xdr:row>115</xdr:row>
          <xdr:rowOff>57150</xdr:rowOff>
        </xdr:to>
        <xdr:sp macro="" textlink="">
          <xdr:nvSpPr>
            <xdr:cNvPr id="6069" name="Control 949" hidden="1">
              <a:extLst>
                <a:ext uri="{63B3BB69-23CF-44E3-9099-C40C66FF867C}">
                  <a14:compatExt spid="_x0000_s6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114</xdr:row>
          <xdr:rowOff>0</xdr:rowOff>
        </xdr:from>
        <xdr:to>
          <xdr:col>11</xdr:col>
          <xdr:colOff>342900</xdr:colOff>
          <xdr:row>115</xdr:row>
          <xdr:rowOff>57150</xdr:rowOff>
        </xdr:to>
        <xdr:sp macro="" textlink="">
          <xdr:nvSpPr>
            <xdr:cNvPr id="6070" name="Control 950" hidden="1">
              <a:extLst>
                <a:ext uri="{63B3BB69-23CF-44E3-9099-C40C66FF867C}">
                  <a14:compatExt spid="_x0000_s6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114</xdr:row>
          <xdr:rowOff>0</xdr:rowOff>
        </xdr:from>
        <xdr:to>
          <xdr:col>12</xdr:col>
          <xdr:colOff>342900</xdr:colOff>
          <xdr:row>115</xdr:row>
          <xdr:rowOff>57150</xdr:rowOff>
        </xdr:to>
        <xdr:sp macro="" textlink="">
          <xdr:nvSpPr>
            <xdr:cNvPr id="6071" name="Control 951" hidden="1">
              <a:extLst>
                <a:ext uri="{63B3BB69-23CF-44E3-9099-C40C66FF867C}">
                  <a14:compatExt spid="_x0000_s6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114</xdr:row>
          <xdr:rowOff>0</xdr:rowOff>
        </xdr:from>
        <xdr:to>
          <xdr:col>13</xdr:col>
          <xdr:colOff>342900</xdr:colOff>
          <xdr:row>115</xdr:row>
          <xdr:rowOff>57150</xdr:rowOff>
        </xdr:to>
        <xdr:sp macro="" textlink="">
          <xdr:nvSpPr>
            <xdr:cNvPr id="6072" name="Control 952" hidden="1">
              <a:extLst>
                <a:ext uri="{63B3BB69-23CF-44E3-9099-C40C66FF867C}">
                  <a14:compatExt spid="_x0000_s6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114</xdr:row>
          <xdr:rowOff>0</xdr:rowOff>
        </xdr:from>
        <xdr:to>
          <xdr:col>14</xdr:col>
          <xdr:colOff>342900</xdr:colOff>
          <xdr:row>115</xdr:row>
          <xdr:rowOff>57150</xdr:rowOff>
        </xdr:to>
        <xdr:sp macro="" textlink="">
          <xdr:nvSpPr>
            <xdr:cNvPr id="6073" name="Control 953" hidden="1">
              <a:extLst>
                <a:ext uri="{63B3BB69-23CF-44E3-9099-C40C66FF867C}">
                  <a14:compatExt spid="_x0000_s6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114</xdr:row>
          <xdr:rowOff>0</xdr:rowOff>
        </xdr:from>
        <xdr:to>
          <xdr:col>15</xdr:col>
          <xdr:colOff>342900</xdr:colOff>
          <xdr:row>115</xdr:row>
          <xdr:rowOff>57150</xdr:rowOff>
        </xdr:to>
        <xdr:sp macro="" textlink="">
          <xdr:nvSpPr>
            <xdr:cNvPr id="6074" name="Control 954" hidden="1">
              <a:extLst>
                <a:ext uri="{63B3BB69-23CF-44E3-9099-C40C66FF867C}">
                  <a14:compatExt spid="_x0000_s6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114</xdr:row>
          <xdr:rowOff>0</xdr:rowOff>
        </xdr:from>
        <xdr:to>
          <xdr:col>16</xdr:col>
          <xdr:colOff>342900</xdr:colOff>
          <xdr:row>115</xdr:row>
          <xdr:rowOff>57150</xdr:rowOff>
        </xdr:to>
        <xdr:sp macro="" textlink="">
          <xdr:nvSpPr>
            <xdr:cNvPr id="6075" name="Control 955" hidden="1">
              <a:extLst>
                <a:ext uri="{63B3BB69-23CF-44E3-9099-C40C66FF867C}">
                  <a14:compatExt spid="_x0000_s6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114</xdr:row>
          <xdr:rowOff>0</xdr:rowOff>
        </xdr:from>
        <xdr:to>
          <xdr:col>22</xdr:col>
          <xdr:colOff>523875</xdr:colOff>
          <xdr:row>115</xdr:row>
          <xdr:rowOff>57150</xdr:rowOff>
        </xdr:to>
        <xdr:sp macro="" textlink="">
          <xdr:nvSpPr>
            <xdr:cNvPr id="6076" name="Control 956" hidden="1">
              <a:extLst>
                <a:ext uri="{63B3BB69-23CF-44E3-9099-C40C66FF867C}">
                  <a14:compatExt spid="_x0000_s6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7</xdr:col>
          <xdr:colOff>342900</xdr:colOff>
          <xdr:row>119</xdr:row>
          <xdr:rowOff>47625</xdr:rowOff>
        </xdr:to>
        <xdr:sp macro="" textlink="">
          <xdr:nvSpPr>
            <xdr:cNvPr id="6077" name="Control 957" hidden="1">
              <a:extLst>
                <a:ext uri="{63B3BB69-23CF-44E3-9099-C40C66FF867C}">
                  <a14:compatExt spid="_x0000_s6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118</xdr:row>
          <xdr:rowOff>0</xdr:rowOff>
        </xdr:from>
        <xdr:to>
          <xdr:col>8</xdr:col>
          <xdr:colOff>342900</xdr:colOff>
          <xdr:row>119</xdr:row>
          <xdr:rowOff>47625</xdr:rowOff>
        </xdr:to>
        <xdr:sp macro="" textlink="">
          <xdr:nvSpPr>
            <xdr:cNvPr id="6078" name="Control 958" hidden="1">
              <a:extLst>
                <a:ext uri="{63B3BB69-23CF-44E3-9099-C40C66FF867C}">
                  <a14:compatExt spid="_x0000_s6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0</xdr:rowOff>
        </xdr:from>
        <xdr:to>
          <xdr:col>9</xdr:col>
          <xdr:colOff>342900</xdr:colOff>
          <xdr:row>119</xdr:row>
          <xdr:rowOff>47625</xdr:rowOff>
        </xdr:to>
        <xdr:sp macro="" textlink="">
          <xdr:nvSpPr>
            <xdr:cNvPr id="6079" name="Control 959" hidden="1">
              <a:extLst>
                <a:ext uri="{63B3BB69-23CF-44E3-9099-C40C66FF867C}">
                  <a14:compatExt spid="_x0000_s6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118</xdr:row>
          <xdr:rowOff>0</xdr:rowOff>
        </xdr:from>
        <xdr:to>
          <xdr:col>10</xdr:col>
          <xdr:colOff>342900</xdr:colOff>
          <xdr:row>119</xdr:row>
          <xdr:rowOff>47625</xdr:rowOff>
        </xdr:to>
        <xdr:sp macro="" textlink="">
          <xdr:nvSpPr>
            <xdr:cNvPr id="6080" name="Control 960" hidden="1">
              <a:extLst>
                <a:ext uri="{63B3BB69-23CF-44E3-9099-C40C66FF867C}">
                  <a14:compatExt spid="_x0000_s6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118</xdr:row>
          <xdr:rowOff>0</xdr:rowOff>
        </xdr:from>
        <xdr:to>
          <xdr:col>11</xdr:col>
          <xdr:colOff>342900</xdr:colOff>
          <xdr:row>119</xdr:row>
          <xdr:rowOff>47625</xdr:rowOff>
        </xdr:to>
        <xdr:sp macro="" textlink="">
          <xdr:nvSpPr>
            <xdr:cNvPr id="6081" name="Control 961" hidden="1">
              <a:extLst>
                <a:ext uri="{63B3BB69-23CF-44E3-9099-C40C66FF867C}">
                  <a14:compatExt spid="_x0000_s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118</xdr:row>
          <xdr:rowOff>0</xdr:rowOff>
        </xdr:from>
        <xdr:to>
          <xdr:col>12</xdr:col>
          <xdr:colOff>342900</xdr:colOff>
          <xdr:row>119</xdr:row>
          <xdr:rowOff>47625</xdr:rowOff>
        </xdr:to>
        <xdr:sp macro="" textlink="">
          <xdr:nvSpPr>
            <xdr:cNvPr id="6082" name="Control 962" hidden="1">
              <a:extLst>
                <a:ext uri="{63B3BB69-23CF-44E3-9099-C40C66FF867C}">
                  <a14:compatExt spid="_x0000_s6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118</xdr:row>
          <xdr:rowOff>0</xdr:rowOff>
        </xdr:from>
        <xdr:to>
          <xdr:col>13</xdr:col>
          <xdr:colOff>342900</xdr:colOff>
          <xdr:row>119</xdr:row>
          <xdr:rowOff>47625</xdr:rowOff>
        </xdr:to>
        <xdr:sp macro="" textlink="">
          <xdr:nvSpPr>
            <xdr:cNvPr id="6083" name="Control 963" hidden="1">
              <a:extLst>
                <a:ext uri="{63B3BB69-23CF-44E3-9099-C40C66FF867C}">
                  <a14:compatExt spid="_x0000_s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118</xdr:row>
          <xdr:rowOff>0</xdr:rowOff>
        </xdr:from>
        <xdr:to>
          <xdr:col>14</xdr:col>
          <xdr:colOff>342900</xdr:colOff>
          <xdr:row>119</xdr:row>
          <xdr:rowOff>47625</xdr:rowOff>
        </xdr:to>
        <xdr:sp macro="" textlink="">
          <xdr:nvSpPr>
            <xdr:cNvPr id="6084" name="Control 964" hidden="1">
              <a:extLst>
                <a:ext uri="{63B3BB69-23CF-44E3-9099-C40C66FF867C}">
                  <a14:compatExt spid="_x0000_s6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118</xdr:row>
          <xdr:rowOff>0</xdr:rowOff>
        </xdr:from>
        <xdr:to>
          <xdr:col>15</xdr:col>
          <xdr:colOff>342900</xdr:colOff>
          <xdr:row>119</xdr:row>
          <xdr:rowOff>47625</xdr:rowOff>
        </xdr:to>
        <xdr:sp macro="" textlink="">
          <xdr:nvSpPr>
            <xdr:cNvPr id="6085" name="Control 965" hidden="1">
              <a:extLst>
                <a:ext uri="{63B3BB69-23CF-44E3-9099-C40C66FF867C}">
                  <a14:compatExt spid="_x0000_s6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118</xdr:row>
          <xdr:rowOff>0</xdr:rowOff>
        </xdr:from>
        <xdr:to>
          <xdr:col>16</xdr:col>
          <xdr:colOff>342900</xdr:colOff>
          <xdr:row>119</xdr:row>
          <xdr:rowOff>47625</xdr:rowOff>
        </xdr:to>
        <xdr:sp macro="" textlink="">
          <xdr:nvSpPr>
            <xdr:cNvPr id="6086" name="Control 966" hidden="1">
              <a:extLst>
                <a:ext uri="{63B3BB69-23CF-44E3-9099-C40C66FF867C}">
                  <a14:compatExt spid="_x0000_s6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118</xdr:row>
          <xdr:rowOff>0</xdr:rowOff>
        </xdr:from>
        <xdr:to>
          <xdr:col>22</xdr:col>
          <xdr:colOff>523875</xdr:colOff>
          <xdr:row>119</xdr:row>
          <xdr:rowOff>47625</xdr:rowOff>
        </xdr:to>
        <xdr:sp macro="" textlink="">
          <xdr:nvSpPr>
            <xdr:cNvPr id="6087" name="Control 967" hidden="1">
              <a:extLst>
                <a:ext uri="{63B3BB69-23CF-44E3-9099-C40C66FF867C}">
                  <a14:compatExt spid="_x0000_s6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7</xdr:col>
          <xdr:colOff>342900</xdr:colOff>
          <xdr:row>120</xdr:row>
          <xdr:rowOff>47625</xdr:rowOff>
        </xdr:to>
        <xdr:sp macro="" textlink="">
          <xdr:nvSpPr>
            <xdr:cNvPr id="6088" name="Control 968" hidden="1">
              <a:extLst>
                <a:ext uri="{63B3BB69-23CF-44E3-9099-C40C66FF867C}">
                  <a14:compatExt spid="_x0000_s6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119</xdr:row>
          <xdr:rowOff>0</xdr:rowOff>
        </xdr:from>
        <xdr:to>
          <xdr:col>8</xdr:col>
          <xdr:colOff>342900</xdr:colOff>
          <xdr:row>120</xdr:row>
          <xdr:rowOff>47625</xdr:rowOff>
        </xdr:to>
        <xdr:sp macro="" textlink="">
          <xdr:nvSpPr>
            <xdr:cNvPr id="6089" name="Control 969" hidden="1">
              <a:extLst>
                <a:ext uri="{63B3BB69-23CF-44E3-9099-C40C66FF867C}">
                  <a14:compatExt spid="_x0000_s6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119</xdr:row>
          <xdr:rowOff>0</xdr:rowOff>
        </xdr:from>
        <xdr:to>
          <xdr:col>9</xdr:col>
          <xdr:colOff>342900</xdr:colOff>
          <xdr:row>120</xdr:row>
          <xdr:rowOff>47625</xdr:rowOff>
        </xdr:to>
        <xdr:sp macro="" textlink="">
          <xdr:nvSpPr>
            <xdr:cNvPr id="6090" name="Control 970" hidden="1">
              <a:extLst>
                <a:ext uri="{63B3BB69-23CF-44E3-9099-C40C66FF867C}">
                  <a14:compatExt spid="_x0000_s6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119</xdr:row>
          <xdr:rowOff>0</xdr:rowOff>
        </xdr:from>
        <xdr:to>
          <xdr:col>10</xdr:col>
          <xdr:colOff>342900</xdr:colOff>
          <xdr:row>120</xdr:row>
          <xdr:rowOff>47625</xdr:rowOff>
        </xdr:to>
        <xdr:sp macro="" textlink="">
          <xdr:nvSpPr>
            <xdr:cNvPr id="6091" name="Control 971" hidden="1">
              <a:extLst>
                <a:ext uri="{63B3BB69-23CF-44E3-9099-C40C66FF867C}">
                  <a14:compatExt spid="_x0000_s6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119</xdr:row>
          <xdr:rowOff>0</xdr:rowOff>
        </xdr:from>
        <xdr:to>
          <xdr:col>11</xdr:col>
          <xdr:colOff>342900</xdr:colOff>
          <xdr:row>120</xdr:row>
          <xdr:rowOff>47625</xdr:rowOff>
        </xdr:to>
        <xdr:sp macro="" textlink="">
          <xdr:nvSpPr>
            <xdr:cNvPr id="6092" name="Control 972" hidden="1">
              <a:extLst>
                <a:ext uri="{63B3BB69-23CF-44E3-9099-C40C66FF867C}">
                  <a14:compatExt spid="_x0000_s6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119</xdr:row>
          <xdr:rowOff>0</xdr:rowOff>
        </xdr:from>
        <xdr:to>
          <xdr:col>12</xdr:col>
          <xdr:colOff>342900</xdr:colOff>
          <xdr:row>120</xdr:row>
          <xdr:rowOff>47625</xdr:rowOff>
        </xdr:to>
        <xdr:sp macro="" textlink="">
          <xdr:nvSpPr>
            <xdr:cNvPr id="6093" name="Control 973" hidden="1">
              <a:extLst>
                <a:ext uri="{63B3BB69-23CF-44E3-9099-C40C66FF867C}">
                  <a14:compatExt spid="_x0000_s6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119</xdr:row>
          <xdr:rowOff>0</xdr:rowOff>
        </xdr:from>
        <xdr:to>
          <xdr:col>13</xdr:col>
          <xdr:colOff>342900</xdr:colOff>
          <xdr:row>120</xdr:row>
          <xdr:rowOff>47625</xdr:rowOff>
        </xdr:to>
        <xdr:sp macro="" textlink="">
          <xdr:nvSpPr>
            <xdr:cNvPr id="6094" name="Control 974" hidden="1">
              <a:extLst>
                <a:ext uri="{63B3BB69-23CF-44E3-9099-C40C66FF867C}">
                  <a14:compatExt spid="_x0000_s6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0</xdr:rowOff>
        </xdr:from>
        <xdr:to>
          <xdr:col>14</xdr:col>
          <xdr:colOff>342900</xdr:colOff>
          <xdr:row>120</xdr:row>
          <xdr:rowOff>47625</xdr:rowOff>
        </xdr:to>
        <xdr:sp macro="" textlink="">
          <xdr:nvSpPr>
            <xdr:cNvPr id="6095" name="Control 975" hidden="1">
              <a:extLst>
                <a:ext uri="{63B3BB69-23CF-44E3-9099-C40C66FF867C}">
                  <a14:compatExt spid="_x0000_s6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119</xdr:row>
          <xdr:rowOff>0</xdr:rowOff>
        </xdr:from>
        <xdr:to>
          <xdr:col>15</xdr:col>
          <xdr:colOff>342900</xdr:colOff>
          <xdr:row>120</xdr:row>
          <xdr:rowOff>47625</xdr:rowOff>
        </xdr:to>
        <xdr:sp macro="" textlink="">
          <xdr:nvSpPr>
            <xdr:cNvPr id="6096" name="Control 976" hidden="1">
              <a:extLst>
                <a:ext uri="{63B3BB69-23CF-44E3-9099-C40C66FF867C}">
                  <a14:compatExt spid="_x0000_s6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119</xdr:row>
          <xdr:rowOff>0</xdr:rowOff>
        </xdr:from>
        <xdr:to>
          <xdr:col>16</xdr:col>
          <xdr:colOff>342900</xdr:colOff>
          <xdr:row>120</xdr:row>
          <xdr:rowOff>47625</xdr:rowOff>
        </xdr:to>
        <xdr:sp macro="" textlink="">
          <xdr:nvSpPr>
            <xdr:cNvPr id="6097" name="Control 977" hidden="1">
              <a:extLst>
                <a:ext uri="{63B3BB69-23CF-44E3-9099-C40C66FF867C}">
                  <a14:compatExt spid="_x0000_s6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119</xdr:row>
          <xdr:rowOff>0</xdr:rowOff>
        </xdr:from>
        <xdr:to>
          <xdr:col>22</xdr:col>
          <xdr:colOff>523875</xdr:colOff>
          <xdr:row>120</xdr:row>
          <xdr:rowOff>47625</xdr:rowOff>
        </xdr:to>
        <xdr:sp macro="" textlink="">
          <xdr:nvSpPr>
            <xdr:cNvPr id="6098" name="Control 978" hidden="1">
              <a:extLst>
                <a:ext uri="{63B3BB69-23CF-44E3-9099-C40C66FF867C}">
                  <a14:compatExt spid="_x0000_s6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7</xdr:col>
          <xdr:colOff>342900</xdr:colOff>
          <xdr:row>121</xdr:row>
          <xdr:rowOff>47625</xdr:rowOff>
        </xdr:to>
        <xdr:sp macro="" textlink="">
          <xdr:nvSpPr>
            <xdr:cNvPr id="6099" name="Control 979" hidden="1">
              <a:extLst>
                <a:ext uri="{63B3BB69-23CF-44E3-9099-C40C66FF867C}">
                  <a14:compatExt spid="_x0000_s6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120</xdr:row>
          <xdr:rowOff>0</xdr:rowOff>
        </xdr:from>
        <xdr:to>
          <xdr:col>8</xdr:col>
          <xdr:colOff>342900</xdr:colOff>
          <xdr:row>121</xdr:row>
          <xdr:rowOff>47625</xdr:rowOff>
        </xdr:to>
        <xdr:sp macro="" textlink="">
          <xdr:nvSpPr>
            <xdr:cNvPr id="6100" name="Control 980" hidden="1">
              <a:extLst>
                <a:ext uri="{63B3BB69-23CF-44E3-9099-C40C66FF867C}">
                  <a14:compatExt spid="_x0000_s6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120</xdr:row>
          <xdr:rowOff>0</xdr:rowOff>
        </xdr:from>
        <xdr:to>
          <xdr:col>9</xdr:col>
          <xdr:colOff>342900</xdr:colOff>
          <xdr:row>121</xdr:row>
          <xdr:rowOff>47625</xdr:rowOff>
        </xdr:to>
        <xdr:sp macro="" textlink="">
          <xdr:nvSpPr>
            <xdr:cNvPr id="6101" name="Control 981" hidden="1">
              <a:extLst>
                <a:ext uri="{63B3BB69-23CF-44E3-9099-C40C66FF867C}">
                  <a14:compatExt spid="_x0000_s6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120</xdr:row>
          <xdr:rowOff>0</xdr:rowOff>
        </xdr:from>
        <xdr:to>
          <xdr:col>10</xdr:col>
          <xdr:colOff>342900</xdr:colOff>
          <xdr:row>121</xdr:row>
          <xdr:rowOff>47625</xdr:rowOff>
        </xdr:to>
        <xdr:sp macro="" textlink="">
          <xdr:nvSpPr>
            <xdr:cNvPr id="6102" name="Control 982" hidden="1">
              <a:extLst>
                <a:ext uri="{63B3BB69-23CF-44E3-9099-C40C66FF867C}">
                  <a14:compatExt spid="_x0000_s6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120</xdr:row>
          <xdr:rowOff>0</xdr:rowOff>
        </xdr:from>
        <xdr:to>
          <xdr:col>11</xdr:col>
          <xdr:colOff>342900</xdr:colOff>
          <xdr:row>121</xdr:row>
          <xdr:rowOff>47625</xdr:rowOff>
        </xdr:to>
        <xdr:sp macro="" textlink="">
          <xdr:nvSpPr>
            <xdr:cNvPr id="6103" name="Control 983" hidden="1">
              <a:extLst>
                <a:ext uri="{63B3BB69-23CF-44E3-9099-C40C66FF867C}">
                  <a14:compatExt spid="_x0000_s6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120</xdr:row>
          <xdr:rowOff>0</xdr:rowOff>
        </xdr:from>
        <xdr:to>
          <xdr:col>12</xdr:col>
          <xdr:colOff>342900</xdr:colOff>
          <xdr:row>121</xdr:row>
          <xdr:rowOff>47625</xdr:rowOff>
        </xdr:to>
        <xdr:sp macro="" textlink="">
          <xdr:nvSpPr>
            <xdr:cNvPr id="6104" name="Control 984" hidden="1">
              <a:extLst>
                <a:ext uri="{63B3BB69-23CF-44E3-9099-C40C66FF867C}">
                  <a14:compatExt spid="_x0000_s6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120</xdr:row>
          <xdr:rowOff>0</xdr:rowOff>
        </xdr:from>
        <xdr:to>
          <xdr:col>13</xdr:col>
          <xdr:colOff>342900</xdr:colOff>
          <xdr:row>121</xdr:row>
          <xdr:rowOff>47625</xdr:rowOff>
        </xdr:to>
        <xdr:sp macro="" textlink="">
          <xdr:nvSpPr>
            <xdr:cNvPr id="6105" name="Control 985" hidden="1">
              <a:extLst>
                <a:ext uri="{63B3BB69-23CF-44E3-9099-C40C66FF867C}">
                  <a14:compatExt spid="_x0000_s6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120</xdr:row>
          <xdr:rowOff>0</xdr:rowOff>
        </xdr:from>
        <xdr:to>
          <xdr:col>14</xdr:col>
          <xdr:colOff>342900</xdr:colOff>
          <xdr:row>121</xdr:row>
          <xdr:rowOff>47625</xdr:rowOff>
        </xdr:to>
        <xdr:sp macro="" textlink="">
          <xdr:nvSpPr>
            <xdr:cNvPr id="6106" name="Control 986" hidden="1">
              <a:extLst>
                <a:ext uri="{63B3BB69-23CF-44E3-9099-C40C66FF867C}">
                  <a14:compatExt spid="_x0000_s6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120</xdr:row>
          <xdr:rowOff>0</xdr:rowOff>
        </xdr:from>
        <xdr:to>
          <xdr:col>15</xdr:col>
          <xdr:colOff>342900</xdr:colOff>
          <xdr:row>121</xdr:row>
          <xdr:rowOff>47625</xdr:rowOff>
        </xdr:to>
        <xdr:sp macro="" textlink="">
          <xdr:nvSpPr>
            <xdr:cNvPr id="6107" name="Control 987" hidden="1">
              <a:extLst>
                <a:ext uri="{63B3BB69-23CF-44E3-9099-C40C66FF867C}">
                  <a14:compatExt spid="_x0000_s6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120</xdr:row>
          <xdr:rowOff>0</xdr:rowOff>
        </xdr:from>
        <xdr:to>
          <xdr:col>16</xdr:col>
          <xdr:colOff>342900</xdr:colOff>
          <xdr:row>121</xdr:row>
          <xdr:rowOff>47625</xdr:rowOff>
        </xdr:to>
        <xdr:sp macro="" textlink="">
          <xdr:nvSpPr>
            <xdr:cNvPr id="6108" name="Control 988" hidden="1">
              <a:extLst>
                <a:ext uri="{63B3BB69-23CF-44E3-9099-C40C66FF867C}">
                  <a14:compatExt spid="_x0000_s6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120</xdr:row>
          <xdr:rowOff>0</xdr:rowOff>
        </xdr:from>
        <xdr:to>
          <xdr:col>22</xdr:col>
          <xdr:colOff>523875</xdr:colOff>
          <xdr:row>121</xdr:row>
          <xdr:rowOff>47625</xdr:rowOff>
        </xdr:to>
        <xdr:sp macro="" textlink="">
          <xdr:nvSpPr>
            <xdr:cNvPr id="6109" name="Control 989" hidden="1">
              <a:extLst>
                <a:ext uri="{63B3BB69-23CF-44E3-9099-C40C66FF867C}">
                  <a14:compatExt spid="_x0000_s6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7</xdr:col>
          <xdr:colOff>342900</xdr:colOff>
          <xdr:row>122</xdr:row>
          <xdr:rowOff>47625</xdr:rowOff>
        </xdr:to>
        <xdr:sp macro="" textlink="">
          <xdr:nvSpPr>
            <xdr:cNvPr id="6110" name="Control 990" hidden="1">
              <a:extLst>
                <a:ext uri="{63B3BB69-23CF-44E3-9099-C40C66FF867C}">
                  <a14:compatExt spid="_x0000_s6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121</xdr:row>
          <xdr:rowOff>0</xdr:rowOff>
        </xdr:from>
        <xdr:to>
          <xdr:col>8</xdr:col>
          <xdr:colOff>342900</xdr:colOff>
          <xdr:row>122</xdr:row>
          <xdr:rowOff>47625</xdr:rowOff>
        </xdr:to>
        <xdr:sp macro="" textlink="">
          <xdr:nvSpPr>
            <xdr:cNvPr id="6111" name="Control 991" hidden="1">
              <a:extLst>
                <a:ext uri="{63B3BB69-23CF-44E3-9099-C40C66FF867C}">
                  <a14:compatExt spid="_x0000_s6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121</xdr:row>
          <xdr:rowOff>0</xdr:rowOff>
        </xdr:from>
        <xdr:to>
          <xdr:col>9</xdr:col>
          <xdr:colOff>342900</xdr:colOff>
          <xdr:row>122</xdr:row>
          <xdr:rowOff>47625</xdr:rowOff>
        </xdr:to>
        <xdr:sp macro="" textlink="">
          <xdr:nvSpPr>
            <xdr:cNvPr id="6112" name="Control 992" hidden="1">
              <a:extLst>
                <a:ext uri="{63B3BB69-23CF-44E3-9099-C40C66FF867C}">
                  <a14:compatExt spid="_x0000_s6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121</xdr:row>
          <xdr:rowOff>0</xdr:rowOff>
        </xdr:from>
        <xdr:to>
          <xdr:col>10</xdr:col>
          <xdr:colOff>342900</xdr:colOff>
          <xdr:row>122</xdr:row>
          <xdr:rowOff>47625</xdr:rowOff>
        </xdr:to>
        <xdr:sp macro="" textlink="">
          <xdr:nvSpPr>
            <xdr:cNvPr id="6113" name="Control 993" hidden="1">
              <a:extLst>
                <a:ext uri="{63B3BB69-23CF-44E3-9099-C40C66FF867C}">
                  <a14:compatExt spid="_x0000_s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121</xdr:row>
          <xdr:rowOff>0</xdr:rowOff>
        </xdr:from>
        <xdr:to>
          <xdr:col>11</xdr:col>
          <xdr:colOff>342900</xdr:colOff>
          <xdr:row>122</xdr:row>
          <xdr:rowOff>47625</xdr:rowOff>
        </xdr:to>
        <xdr:sp macro="" textlink="">
          <xdr:nvSpPr>
            <xdr:cNvPr id="6114" name="Control 994" hidden="1">
              <a:extLst>
                <a:ext uri="{63B3BB69-23CF-44E3-9099-C40C66FF867C}">
                  <a14:compatExt spid="_x0000_s6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121</xdr:row>
          <xdr:rowOff>0</xdr:rowOff>
        </xdr:from>
        <xdr:to>
          <xdr:col>12</xdr:col>
          <xdr:colOff>342900</xdr:colOff>
          <xdr:row>122</xdr:row>
          <xdr:rowOff>47625</xdr:rowOff>
        </xdr:to>
        <xdr:sp macro="" textlink="">
          <xdr:nvSpPr>
            <xdr:cNvPr id="6115" name="Control 995" hidden="1">
              <a:extLst>
                <a:ext uri="{63B3BB69-23CF-44E3-9099-C40C66FF867C}">
                  <a14:compatExt spid="_x0000_s6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121</xdr:row>
          <xdr:rowOff>0</xdr:rowOff>
        </xdr:from>
        <xdr:to>
          <xdr:col>13</xdr:col>
          <xdr:colOff>342900</xdr:colOff>
          <xdr:row>122</xdr:row>
          <xdr:rowOff>47625</xdr:rowOff>
        </xdr:to>
        <xdr:sp macro="" textlink="">
          <xdr:nvSpPr>
            <xdr:cNvPr id="6116" name="Control 996" hidden="1">
              <a:extLst>
                <a:ext uri="{63B3BB69-23CF-44E3-9099-C40C66FF867C}">
                  <a14:compatExt spid="_x0000_s6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121</xdr:row>
          <xdr:rowOff>0</xdr:rowOff>
        </xdr:from>
        <xdr:to>
          <xdr:col>14</xdr:col>
          <xdr:colOff>342900</xdr:colOff>
          <xdr:row>122</xdr:row>
          <xdr:rowOff>47625</xdr:rowOff>
        </xdr:to>
        <xdr:sp macro="" textlink="">
          <xdr:nvSpPr>
            <xdr:cNvPr id="6117" name="Control 997" hidden="1">
              <a:extLst>
                <a:ext uri="{63B3BB69-23CF-44E3-9099-C40C66FF867C}">
                  <a14:compatExt spid="_x0000_s6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121</xdr:row>
          <xdr:rowOff>0</xdr:rowOff>
        </xdr:from>
        <xdr:to>
          <xdr:col>15</xdr:col>
          <xdr:colOff>342900</xdr:colOff>
          <xdr:row>122</xdr:row>
          <xdr:rowOff>47625</xdr:rowOff>
        </xdr:to>
        <xdr:sp macro="" textlink="">
          <xdr:nvSpPr>
            <xdr:cNvPr id="6118" name="Control 998" hidden="1">
              <a:extLst>
                <a:ext uri="{63B3BB69-23CF-44E3-9099-C40C66FF867C}">
                  <a14:compatExt spid="_x0000_s6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121</xdr:row>
          <xdr:rowOff>0</xdr:rowOff>
        </xdr:from>
        <xdr:to>
          <xdr:col>16</xdr:col>
          <xdr:colOff>342900</xdr:colOff>
          <xdr:row>122</xdr:row>
          <xdr:rowOff>47625</xdr:rowOff>
        </xdr:to>
        <xdr:sp macro="" textlink="">
          <xdr:nvSpPr>
            <xdr:cNvPr id="6119" name="Control 999" hidden="1">
              <a:extLst>
                <a:ext uri="{63B3BB69-23CF-44E3-9099-C40C66FF867C}">
                  <a14:compatExt spid="_x0000_s6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121</xdr:row>
          <xdr:rowOff>0</xdr:rowOff>
        </xdr:from>
        <xdr:to>
          <xdr:col>22</xdr:col>
          <xdr:colOff>523875</xdr:colOff>
          <xdr:row>122</xdr:row>
          <xdr:rowOff>47625</xdr:rowOff>
        </xdr:to>
        <xdr:sp macro="" textlink="">
          <xdr:nvSpPr>
            <xdr:cNvPr id="6120" name="Control 1000" hidden="1">
              <a:extLst>
                <a:ext uri="{63B3BB69-23CF-44E3-9099-C40C66FF867C}">
                  <a14:compatExt spid="_x0000_s6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7</xdr:col>
          <xdr:colOff>342900</xdr:colOff>
          <xdr:row>123</xdr:row>
          <xdr:rowOff>47625</xdr:rowOff>
        </xdr:to>
        <xdr:sp macro="" textlink="">
          <xdr:nvSpPr>
            <xdr:cNvPr id="6121" name="Control 1001" hidden="1">
              <a:extLst>
                <a:ext uri="{63B3BB69-23CF-44E3-9099-C40C66FF867C}">
                  <a14:compatExt spid="_x0000_s6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122</xdr:row>
          <xdr:rowOff>0</xdr:rowOff>
        </xdr:from>
        <xdr:to>
          <xdr:col>8</xdr:col>
          <xdr:colOff>342900</xdr:colOff>
          <xdr:row>123</xdr:row>
          <xdr:rowOff>47625</xdr:rowOff>
        </xdr:to>
        <xdr:sp macro="" textlink="">
          <xdr:nvSpPr>
            <xdr:cNvPr id="6122" name="Control 1002" hidden="1">
              <a:extLst>
                <a:ext uri="{63B3BB69-23CF-44E3-9099-C40C66FF867C}">
                  <a14:compatExt spid="_x0000_s6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122</xdr:row>
          <xdr:rowOff>0</xdr:rowOff>
        </xdr:from>
        <xdr:to>
          <xdr:col>9</xdr:col>
          <xdr:colOff>342900</xdr:colOff>
          <xdr:row>123</xdr:row>
          <xdr:rowOff>47625</xdr:rowOff>
        </xdr:to>
        <xdr:sp macro="" textlink="">
          <xdr:nvSpPr>
            <xdr:cNvPr id="6123" name="Control 1003" hidden="1">
              <a:extLst>
                <a:ext uri="{63B3BB69-23CF-44E3-9099-C40C66FF867C}">
                  <a14:compatExt spid="_x0000_s6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122</xdr:row>
          <xdr:rowOff>0</xdr:rowOff>
        </xdr:from>
        <xdr:to>
          <xdr:col>10</xdr:col>
          <xdr:colOff>342900</xdr:colOff>
          <xdr:row>123</xdr:row>
          <xdr:rowOff>47625</xdr:rowOff>
        </xdr:to>
        <xdr:sp macro="" textlink="">
          <xdr:nvSpPr>
            <xdr:cNvPr id="6124" name="Control 1004" hidden="1">
              <a:extLst>
                <a:ext uri="{63B3BB69-23CF-44E3-9099-C40C66FF867C}">
                  <a14:compatExt spid="_x0000_s6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122</xdr:row>
          <xdr:rowOff>0</xdr:rowOff>
        </xdr:from>
        <xdr:to>
          <xdr:col>11</xdr:col>
          <xdr:colOff>342900</xdr:colOff>
          <xdr:row>123</xdr:row>
          <xdr:rowOff>47625</xdr:rowOff>
        </xdr:to>
        <xdr:sp macro="" textlink="">
          <xdr:nvSpPr>
            <xdr:cNvPr id="6125" name="Control 1005" hidden="1">
              <a:extLst>
                <a:ext uri="{63B3BB69-23CF-44E3-9099-C40C66FF867C}">
                  <a14:compatExt spid="_x0000_s6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122</xdr:row>
          <xdr:rowOff>0</xdr:rowOff>
        </xdr:from>
        <xdr:to>
          <xdr:col>12</xdr:col>
          <xdr:colOff>342900</xdr:colOff>
          <xdr:row>123</xdr:row>
          <xdr:rowOff>47625</xdr:rowOff>
        </xdr:to>
        <xdr:sp macro="" textlink="">
          <xdr:nvSpPr>
            <xdr:cNvPr id="6126" name="Control 1006" hidden="1">
              <a:extLst>
                <a:ext uri="{63B3BB69-23CF-44E3-9099-C40C66FF867C}">
                  <a14:compatExt spid="_x0000_s6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122</xdr:row>
          <xdr:rowOff>0</xdr:rowOff>
        </xdr:from>
        <xdr:to>
          <xdr:col>13</xdr:col>
          <xdr:colOff>342900</xdr:colOff>
          <xdr:row>123</xdr:row>
          <xdr:rowOff>47625</xdr:rowOff>
        </xdr:to>
        <xdr:sp macro="" textlink="">
          <xdr:nvSpPr>
            <xdr:cNvPr id="6127" name="Control 1007" hidden="1">
              <a:extLst>
                <a:ext uri="{63B3BB69-23CF-44E3-9099-C40C66FF867C}">
                  <a14:compatExt spid="_x0000_s6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122</xdr:row>
          <xdr:rowOff>0</xdr:rowOff>
        </xdr:from>
        <xdr:to>
          <xdr:col>14</xdr:col>
          <xdr:colOff>342900</xdr:colOff>
          <xdr:row>123</xdr:row>
          <xdr:rowOff>47625</xdr:rowOff>
        </xdr:to>
        <xdr:sp macro="" textlink="">
          <xdr:nvSpPr>
            <xdr:cNvPr id="6128" name="Control 1008" hidden="1">
              <a:extLst>
                <a:ext uri="{63B3BB69-23CF-44E3-9099-C40C66FF867C}">
                  <a14:compatExt spid="_x0000_s6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122</xdr:row>
          <xdr:rowOff>0</xdr:rowOff>
        </xdr:from>
        <xdr:to>
          <xdr:col>15</xdr:col>
          <xdr:colOff>342900</xdr:colOff>
          <xdr:row>123</xdr:row>
          <xdr:rowOff>47625</xdr:rowOff>
        </xdr:to>
        <xdr:sp macro="" textlink="">
          <xdr:nvSpPr>
            <xdr:cNvPr id="6129" name="Control 1009" hidden="1">
              <a:extLst>
                <a:ext uri="{63B3BB69-23CF-44E3-9099-C40C66FF867C}">
                  <a14:compatExt spid="_x0000_s6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122</xdr:row>
          <xdr:rowOff>0</xdr:rowOff>
        </xdr:from>
        <xdr:to>
          <xdr:col>16</xdr:col>
          <xdr:colOff>342900</xdr:colOff>
          <xdr:row>123</xdr:row>
          <xdr:rowOff>47625</xdr:rowOff>
        </xdr:to>
        <xdr:sp macro="" textlink="">
          <xdr:nvSpPr>
            <xdr:cNvPr id="6130" name="Control 1010" hidden="1">
              <a:extLst>
                <a:ext uri="{63B3BB69-23CF-44E3-9099-C40C66FF867C}">
                  <a14:compatExt spid="_x0000_s6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122</xdr:row>
          <xdr:rowOff>0</xdr:rowOff>
        </xdr:from>
        <xdr:to>
          <xdr:col>22</xdr:col>
          <xdr:colOff>523875</xdr:colOff>
          <xdr:row>123</xdr:row>
          <xdr:rowOff>47625</xdr:rowOff>
        </xdr:to>
        <xdr:sp macro="" textlink="">
          <xdr:nvSpPr>
            <xdr:cNvPr id="6131" name="Control 1011" hidden="1">
              <a:extLst>
                <a:ext uri="{63B3BB69-23CF-44E3-9099-C40C66FF867C}">
                  <a14:compatExt spid="_x0000_s6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7</xdr:col>
          <xdr:colOff>342900</xdr:colOff>
          <xdr:row>124</xdr:row>
          <xdr:rowOff>47625</xdr:rowOff>
        </xdr:to>
        <xdr:sp macro="" textlink="">
          <xdr:nvSpPr>
            <xdr:cNvPr id="6132" name="Control 1012" hidden="1">
              <a:extLst>
                <a:ext uri="{63B3BB69-23CF-44E3-9099-C40C66FF867C}">
                  <a14:compatExt spid="_x0000_s6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123</xdr:row>
          <xdr:rowOff>0</xdr:rowOff>
        </xdr:from>
        <xdr:to>
          <xdr:col>8</xdr:col>
          <xdr:colOff>342900</xdr:colOff>
          <xdr:row>124</xdr:row>
          <xdr:rowOff>47625</xdr:rowOff>
        </xdr:to>
        <xdr:sp macro="" textlink="">
          <xdr:nvSpPr>
            <xdr:cNvPr id="6133" name="Control 1013" hidden="1">
              <a:extLst>
                <a:ext uri="{63B3BB69-23CF-44E3-9099-C40C66FF867C}">
                  <a14:compatExt spid="_x0000_s6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123</xdr:row>
          <xdr:rowOff>0</xdr:rowOff>
        </xdr:from>
        <xdr:to>
          <xdr:col>9</xdr:col>
          <xdr:colOff>342900</xdr:colOff>
          <xdr:row>124</xdr:row>
          <xdr:rowOff>47625</xdr:rowOff>
        </xdr:to>
        <xdr:sp macro="" textlink="">
          <xdr:nvSpPr>
            <xdr:cNvPr id="6134" name="Control 1014" hidden="1">
              <a:extLst>
                <a:ext uri="{63B3BB69-23CF-44E3-9099-C40C66FF867C}">
                  <a14:compatExt spid="_x0000_s6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123</xdr:row>
          <xdr:rowOff>0</xdr:rowOff>
        </xdr:from>
        <xdr:to>
          <xdr:col>10</xdr:col>
          <xdr:colOff>342900</xdr:colOff>
          <xdr:row>124</xdr:row>
          <xdr:rowOff>47625</xdr:rowOff>
        </xdr:to>
        <xdr:sp macro="" textlink="">
          <xdr:nvSpPr>
            <xdr:cNvPr id="6135" name="Control 1015" hidden="1">
              <a:extLst>
                <a:ext uri="{63B3BB69-23CF-44E3-9099-C40C66FF867C}">
                  <a14:compatExt spid="_x0000_s6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123</xdr:row>
          <xdr:rowOff>0</xdr:rowOff>
        </xdr:from>
        <xdr:to>
          <xdr:col>11</xdr:col>
          <xdr:colOff>342900</xdr:colOff>
          <xdr:row>124</xdr:row>
          <xdr:rowOff>47625</xdr:rowOff>
        </xdr:to>
        <xdr:sp macro="" textlink="">
          <xdr:nvSpPr>
            <xdr:cNvPr id="6136" name="Control 1016" hidden="1">
              <a:extLst>
                <a:ext uri="{63B3BB69-23CF-44E3-9099-C40C66FF867C}">
                  <a14:compatExt spid="_x0000_s6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123</xdr:row>
          <xdr:rowOff>0</xdr:rowOff>
        </xdr:from>
        <xdr:to>
          <xdr:col>12</xdr:col>
          <xdr:colOff>342900</xdr:colOff>
          <xdr:row>124</xdr:row>
          <xdr:rowOff>47625</xdr:rowOff>
        </xdr:to>
        <xdr:sp macro="" textlink="">
          <xdr:nvSpPr>
            <xdr:cNvPr id="6137" name="Control 1017" hidden="1">
              <a:extLst>
                <a:ext uri="{63B3BB69-23CF-44E3-9099-C40C66FF867C}">
                  <a14:compatExt spid="_x0000_s6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123</xdr:row>
          <xdr:rowOff>0</xdr:rowOff>
        </xdr:from>
        <xdr:to>
          <xdr:col>13</xdr:col>
          <xdr:colOff>342900</xdr:colOff>
          <xdr:row>124</xdr:row>
          <xdr:rowOff>47625</xdr:rowOff>
        </xdr:to>
        <xdr:sp macro="" textlink="">
          <xdr:nvSpPr>
            <xdr:cNvPr id="6138" name="Control 1018" hidden="1">
              <a:extLst>
                <a:ext uri="{63B3BB69-23CF-44E3-9099-C40C66FF867C}">
                  <a14:compatExt spid="_x0000_s6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123</xdr:row>
          <xdr:rowOff>0</xdr:rowOff>
        </xdr:from>
        <xdr:to>
          <xdr:col>14</xdr:col>
          <xdr:colOff>342900</xdr:colOff>
          <xdr:row>124</xdr:row>
          <xdr:rowOff>47625</xdr:rowOff>
        </xdr:to>
        <xdr:sp macro="" textlink="">
          <xdr:nvSpPr>
            <xdr:cNvPr id="6139" name="Control 1019" hidden="1">
              <a:extLst>
                <a:ext uri="{63B3BB69-23CF-44E3-9099-C40C66FF867C}">
                  <a14:compatExt spid="_x0000_s6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123</xdr:row>
          <xdr:rowOff>0</xdr:rowOff>
        </xdr:from>
        <xdr:to>
          <xdr:col>15</xdr:col>
          <xdr:colOff>342900</xdr:colOff>
          <xdr:row>124</xdr:row>
          <xdr:rowOff>47625</xdr:rowOff>
        </xdr:to>
        <xdr:sp macro="" textlink="">
          <xdr:nvSpPr>
            <xdr:cNvPr id="6140" name="Control 1020" hidden="1">
              <a:extLst>
                <a:ext uri="{63B3BB69-23CF-44E3-9099-C40C66FF867C}">
                  <a14:compatExt spid="_x0000_s6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123</xdr:row>
          <xdr:rowOff>0</xdr:rowOff>
        </xdr:from>
        <xdr:to>
          <xdr:col>16</xdr:col>
          <xdr:colOff>342900</xdr:colOff>
          <xdr:row>124</xdr:row>
          <xdr:rowOff>47625</xdr:rowOff>
        </xdr:to>
        <xdr:sp macro="" textlink="">
          <xdr:nvSpPr>
            <xdr:cNvPr id="6141" name="Control 1021" hidden="1">
              <a:extLst>
                <a:ext uri="{63B3BB69-23CF-44E3-9099-C40C66FF867C}">
                  <a14:compatExt spid="_x0000_s6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123</xdr:row>
          <xdr:rowOff>0</xdr:rowOff>
        </xdr:from>
        <xdr:to>
          <xdr:col>22</xdr:col>
          <xdr:colOff>523875</xdr:colOff>
          <xdr:row>124</xdr:row>
          <xdr:rowOff>47625</xdr:rowOff>
        </xdr:to>
        <xdr:sp macro="" textlink="">
          <xdr:nvSpPr>
            <xdr:cNvPr id="6142" name="Control 1022" hidden="1">
              <a:extLst>
                <a:ext uri="{63B3BB69-23CF-44E3-9099-C40C66FF867C}">
                  <a14:compatExt spid="_x0000_s6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7</xdr:col>
          <xdr:colOff>342900</xdr:colOff>
          <xdr:row>125</xdr:row>
          <xdr:rowOff>47625</xdr:rowOff>
        </xdr:to>
        <xdr:sp macro="" textlink="">
          <xdr:nvSpPr>
            <xdr:cNvPr id="6143" name="Control 1023" hidden="1">
              <a:extLst>
                <a:ext uri="{63B3BB69-23CF-44E3-9099-C40C66FF867C}">
                  <a14:compatExt spid="_x0000_s6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124</xdr:row>
          <xdr:rowOff>0</xdr:rowOff>
        </xdr:from>
        <xdr:to>
          <xdr:col>8</xdr:col>
          <xdr:colOff>342900</xdr:colOff>
          <xdr:row>125</xdr:row>
          <xdr:rowOff>47625</xdr:rowOff>
        </xdr:to>
        <xdr:sp macro="" textlink="">
          <xdr:nvSpPr>
            <xdr:cNvPr id="6144" name="Control 1024" hidden="1">
              <a:extLst>
                <a:ext uri="{63B3BB69-23CF-44E3-9099-C40C66FF867C}">
                  <a14:compatExt spid="_x0000_s6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124</xdr:row>
          <xdr:rowOff>0</xdr:rowOff>
        </xdr:from>
        <xdr:to>
          <xdr:col>9</xdr:col>
          <xdr:colOff>342900</xdr:colOff>
          <xdr:row>125</xdr:row>
          <xdr:rowOff>47625</xdr:rowOff>
        </xdr:to>
        <xdr:sp macro="" textlink="">
          <xdr:nvSpPr>
            <xdr:cNvPr id="6145" name="Control 1025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124</xdr:row>
          <xdr:rowOff>0</xdr:rowOff>
        </xdr:from>
        <xdr:to>
          <xdr:col>10</xdr:col>
          <xdr:colOff>342900</xdr:colOff>
          <xdr:row>125</xdr:row>
          <xdr:rowOff>47625</xdr:rowOff>
        </xdr:to>
        <xdr:sp macro="" textlink="">
          <xdr:nvSpPr>
            <xdr:cNvPr id="6146" name="Control 1026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124</xdr:row>
          <xdr:rowOff>0</xdr:rowOff>
        </xdr:from>
        <xdr:to>
          <xdr:col>11</xdr:col>
          <xdr:colOff>342900</xdr:colOff>
          <xdr:row>125</xdr:row>
          <xdr:rowOff>47625</xdr:rowOff>
        </xdr:to>
        <xdr:sp macro="" textlink="">
          <xdr:nvSpPr>
            <xdr:cNvPr id="6147" name="Control 1027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124</xdr:row>
          <xdr:rowOff>0</xdr:rowOff>
        </xdr:from>
        <xdr:to>
          <xdr:col>12</xdr:col>
          <xdr:colOff>342900</xdr:colOff>
          <xdr:row>125</xdr:row>
          <xdr:rowOff>47625</xdr:rowOff>
        </xdr:to>
        <xdr:sp macro="" textlink="">
          <xdr:nvSpPr>
            <xdr:cNvPr id="6148" name="Control 1028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124</xdr:row>
          <xdr:rowOff>0</xdr:rowOff>
        </xdr:from>
        <xdr:to>
          <xdr:col>13</xdr:col>
          <xdr:colOff>342900</xdr:colOff>
          <xdr:row>125</xdr:row>
          <xdr:rowOff>47625</xdr:rowOff>
        </xdr:to>
        <xdr:sp macro="" textlink="">
          <xdr:nvSpPr>
            <xdr:cNvPr id="6149" name="Control 1029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124</xdr:row>
          <xdr:rowOff>0</xdr:rowOff>
        </xdr:from>
        <xdr:to>
          <xdr:col>14</xdr:col>
          <xdr:colOff>342900</xdr:colOff>
          <xdr:row>125</xdr:row>
          <xdr:rowOff>47625</xdr:rowOff>
        </xdr:to>
        <xdr:sp macro="" textlink="">
          <xdr:nvSpPr>
            <xdr:cNvPr id="6150" name="Control 1030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124</xdr:row>
          <xdr:rowOff>0</xdr:rowOff>
        </xdr:from>
        <xdr:to>
          <xdr:col>15</xdr:col>
          <xdr:colOff>342900</xdr:colOff>
          <xdr:row>125</xdr:row>
          <xdr:rowOff>47625</xdr:rowOff>
        </xdr:to>
        <xdr:sp macro="" textlink="">
          <xdr:nvSpPr>
            <xdr:cNvPr id="6151" name="Control 1031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124</xdr:row>
          <xdr:rowOff>0</xdr:rowOff>
        </xdr:from>
        <xdr:to>
          <xdr:col>16</xdr:col>
          <xdr:colOff>342900</xdr:colOff>
          <xdr:row>125</xdr:row>
          <xdr:rowOff>47625</xdr:rowOff>
        </xdr:to>
        <xdr:sp macro="" textlink="">
          <xdr:nvSpPr>
            <xdr:cNvPr id="6152" name="Control 103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124</xdr:row>
          <xdr:rowOff>0</xdr:rowOff>
        </xdr:from>
        <xdr:to>
          <xdr:col>22</xdr:col>
          <xdr:colOff>523875</xdr:colOff>
          <xdr:row>125</xdr:row>
          <xdr:rowOff>47625</xdr:rowOff>
        </xdr:to>
        <xdr:sp macro="" textlink="">
          <xdr:nvSpPr>
            <xdr:cNvPr id="6153" name="Control 1033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7</xdr:col>
          <xdr:colOff>342900</xdr:colOff>
          <xdr:row>126</xdr:row>
          <xdr:rowOff>57150</xdr:rowOff>
        </xdr:to>
        <xdr:sp macro="" textlink="">
          <xdr:nvSpPr>
            <xdr:cNvPr id="6154" name="Control 1034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125</xdr:row>
          <xdr:rowOff>0</xdr:rowOff>
        </xdr:from>
        <xdr:to>
          <xdr:col>8</xdr:col>
          <xdr:colOff>342900</xdr:colOff>
          <xdr:row>126</xdr:row>
          <xdr:rowOff>57150</xdr:rowOff>
        </xdr:to>
        <xdr:sp macro="" textlink="">
          <xdr:nvSpPr>
            <xdr:cNvPr id="6155" name="Control 1035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125</xdr:row>
          <xdr:rowOff>0</xdr:rowOff>
        </xdr:from>
        <xdr:to>
          <xdr:col>9</xdr:col>
          <xdr:colOff>342900</xdr:colOff>
          <xdr:row>126</xdr:row>
          <xdr:rowOff>57150</xdr:rowOff>
        </xdr:to>
        <xdr:sp macro="" textlink="">
          <xdr:nvSpPr>
            <xdr:cNvPr id="6156" name="Control 1036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125</xdr:row>
          <xdr:rowOff>0</xdr:rowOff>
        </xdr:from>
        <xdr:to>
          <xdr:col>10</xdr:col>
          <xdr:colOff>342900</xdr:colOff>
          <xdr:row>126</xdr:row>
          <xdr:rowOff>57150</xdr:rowOff>
        </xdr:to>
        <xdr:sp macro="" textlink="">
          <xdr:nvSpPr>
            <xdr:cNvPr id="6157" name="Control 1037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125</xdr:row>
          <xdr:rowOff>0</xdr:rowOff>
        </xdr:from>
        <xdr:to>
          <xdr:col>11</xdr:col>
          <xdr:colOff>342900</xdr:colOff>
          <xdr:row>126</xdr:row>
          <xdr:rowOff>57150</xdr:rowOff>
        </xdr:to>
        <xdr:sp macro="" textlink="">
          <xdr:nvSpPr>
            <xdr:cNvPr id="6158" name="Control 1038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125</xdr:row>
          <xdr:rowOff>0</xdr:rowOff>
        </xdr:from>
        <xdr:to>
          <xdr:col>12</xdr:col>
          <xdr:colOff>342900</xdr:colOff>
          <xdr:row>126</xdr:row>
          <xdr:rowOff>57150</xdr:rowOff>
        </xdr:to>
        <xdr:sp macro="" textlink="">
          <xdr:nvSpPr>
            <xdr:cNvPr id="6159" name="Control 1039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125</xdr:row>
          <xdr:rowOff>0</xdr:rowOff>
        </xdr:from>
        <xdr:to>
          <xdr:col>13</xdr:col>
          <xdr:colOff>342900</xdr:colOff>
          <xdr:row>126</xdr:row>
          <xdr:rowOff>57150</xdr:rowOff>
        </xdr:to>
        <xdr:sp macro="" textlink="">
          <xdr:nvSpPr>
            <xdr:cNvPr id="6160" name="Control 1040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125</xdr:row>
          <xdr:rowOff>0</xdr:rowOff>
        </xdr:from>
        <xdr:to>
          <xdr:col>14</xdr:col>
          <xdr:colOff>342900</xdr:colOff>
          <xdr:row>126</xdr:row>
          <xdr:rowOff>57150</xdr:rowOff>
        </xdr:to>
        <xdr:sp macro="" textlink="">
          <xdr:nvSpPr>
            <xdr:cNvPr id="6161" name="Control 1041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125</xdr:row>
          <xdr:rowOff>0</xdr:rowOff>
        </xdr:from>
        <xdr:to>
          <xdr:col>15</xdr:col>
          <xdr:colOff>342900</xdr:colOff>
          <xdr:row>126</xdr:row>
          <xdr:rowOff>57150</xdr:rowOff>
        </xdr:to>
        <xdr:sp macro="" textlink="">
          <xdr:nvSpPr>
            <xdr:cNvPr id="6162" name="Control 1042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125</xdr:row>
          <xdr:rowOff>0</xdr:rowOff>
        </xdr:from>
        <xdr:to>
          <xdr:col>16</xdr:col>
          <xdr:colOff>342900</xdr:colOff>
          <xdr:row>126</xdr:row>
          <xdr:rowOff>57150</xdr:rowOff>
        </xdr:to>
        <xdr:sp macro="" textlink="">
          <xdr:nvSpPr>
            <xdr:cNvPr id="6163" name="Control 1043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125</xdr:row>
          <xdr:rowOff>0</xdr:rowOff>
        </xdr:from>
        <xdr:to>
          <xdr:col>22</xdr:col>
          <xdr:colOff>523875</xdr:colOff>
          <xdr:row>126</xdr:row>
          <xdr:rowOff>57150</xdr:rowOff>
        </xdr:to>
        <xdr:sp macro="" textlink="">
          <xdr:nvSpPr>
            <xdr:cNvPr id="6164" name="Control 1044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7</xdr:col>
          <xdr:colOff>381000</xdr:colOff>
          <xdr:row>130</xdr:row>
          <xdr:rowOff>47625</xdr:rowOff>
        </xdr:to>
        <xdr:sp macro="" textlink="">
          <xdr:nvSpPr>
            <xdr:cNvPr id="6165" name="Control 1045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129</xdr:row>
          <xdr:rowOff>0</xdr:rowOff>
        </xdr:from>
        <xdr:to>
          <xdr:col>8</xdr:col>
          <xdr:colOff>381000</xdr:colOff>
          <xdr:row>130</xdr:row>
          <xdr:rowOff>47625</xdr:rowOff>
        </xdr:to>
        <xdr:sp macro="" textlink="">
          <xdr:nvSpPr>
            <xdr:cNvPr id="6166" name="Control 1046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129</xdr:row>
          <xdr:rowOff>0</xdr:rowOff>
        </xdr:from>
        <xdr:to>
          <xdr:col>9</xdr:col>
          <xdr:colOff>381000</xdr:colOff>
          <xdr:row>130</xdr:row>
          <xdr:rowOff>47625</xdr:rowOff>
        </xdr:to>
        <xdr:sp macro="" textlink="">
          <xdr:nvSpPr>
            <xdr:cNvPr id="6167" name="Control 1047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129</xdr:row>
          <xdr:rowOff>0</xdr:rowOff>
        </xdr:from>
        <xdr:to>
          <xdr:col>10</xdr:col>
          <xdr:colOff>381000</xdr:colOff>
          <xdr:row>130</xdr:row>
          <xdr:rowOff>47625</xdr:rowOff>
        </xdr:to>
        <xdr:sp macro="" textlink="">
          <xdr:nvSpPr>
            <xdr:cNvPr id="6168" name="Control 1048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129</xdr:row>
          <xdr:rowOff>0</xdr:rowOff>
        </xdr:from>
        <xdr:to>
          <xdr:col>11</xdr:col>
          <xdr:colOff>381000</xdr:colOff>
          <xdr:row>130</xdr:row>
          <xdr:rowOff>47625</xdr:rowOff>
        </xdr:to>
        <xdr:sp macro="" textlink="">
          <xdr:nvSpPr>
            <xdr:cNvPr id="6169" name="Control 1049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129</xdr:row>
          <xdr:rowOff>0</xdr:rowOff>
        </xdr:from>
        <xdr:to>
          <xdr:col>12</xdr:col>
          <xdr:colOff>381000</xdr:colOff>
          <xdr:row>130</xdr:row>
          <xdr:rowOff>47625</xdr:rowOff>
        </xdr:to>
        <xdr:sp macro="" textlink="">
          <xdr:nvSpPr>
            <xdr:cNvPr id="6170" name="Control 1050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129</xdr:row>
          <xdr:rowOff>0</xdr:rowOff>
        </xdr:from>
        <xdr:to>
          <xdr:col>13</xdr:col>
          <xdr:colOff>381000</xdr:colOff>
          <xdr:row>130</xdr:row>
          <xdr:rowOff>47625</xdr:rowOff>
        </xdr:to>
        <xdr:sp macro="" textlink="">
          <xdr:nvSpPr>
            <xdr:cNvPr id="6171" name="Control 1051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129</xdr:row>
          <xdr:rowOff>0</xdr:rowOff>
        </xdr:from>
        <xdr:to>
          <xdr:col>14</xdr:col>
          <xdr:colOff>381000</xdr:colOff>
          <xdr:row>130</xdr:row>
          <xdr:rowOff>47625</xdr:rowOff>
        </xdr:to>
        <xdr:sp macro="" textlink="">
          <xdr:nvSpPr>
            <xdr:cNvPr id="6172" name="Control 1052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129</xdr:row>
          <xdr:rowOff>0</xdr:rowOff>
        </xdr:from>
        <xdr:to>
          <xdr:col>15</xdr:col>
          <xdr:colOff>381000</xdr:colOff>
          <xdr:row>130</xdr:row>
          <xdr:rowOff>47625</xdr:rowOff>
        </xdr:to>
        <xdr:sp macro="" textlink="">
          <xdr:nvSpPr>
            <xdr:cNvPr id="6173" name="Control 1053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129</xdr:row>
          <xdr:rowOff>0</xdr:rowOff>
        </xdr:from>
        <xdr:to>
          <xdr:col>16</xdr:col>
          <xdr:colOff>381000</xdr:colOff>
          <xdr:row>130</xdr:row>
          <xdr:rowOff>47625</xdr:rowOff>
        </xdr:to>
        <xdr:sp macro="" textlink="">
          <xdr:nvSpPr>
            <xdr:cNvPr id="6174" name="Control 1054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129</xdr:row>
          <xdr:rowOff>0</xdr:rowOff>
        </xdr:from>
        <xdr:to>
          <xdr:col>23</xdr:col>
          <xdr:colOff>619125</xdr:colOff>
          <xdr:row>130</xdr:row>
          <xdr:rowOff>47625</xdr:rowOff>
        </xdr:to>
        <xdr:sp macro="" textlink="">
          <xdr:nvSpPr>
            <xdr:cNvPr id="6175" name="Control 1055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130</xdr:row>
          <xdr:rowOff>0</xdr:rowOff>
        </xdr:from>
        <xdr:to>
          <xdr:col>7</xdr:col>
          <xdr:colOff>381000</xdr:colOff>
          <xdr:row>131</xdr:row>
          <xdr:rowOff>47625</xdr:rowOff>
        </xdr:to>
        <xdr:sp macro="" textlink="">
          <xdr:nvSpPr>
            <xdr:cNvPr id="6176" name="Control 1056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130</xdr:row>
          <xdr:rowOff>0</xdr:rowOff>
        </xdr:from>
        <xdr:to>
          <xdr:col>8</xdr:col>
          <xdr:colOff>381000</xdr:colOff>
          <xdr:row>131</xdr:row>
          <xdr:rowOff>47625</xdr:rowOff>
        </xdr:to>
        <xdr:sp macro="" textlink="">
          <xdr:nvSpPr>
            <xdr:cNvPr id="6177" name="Control 1057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130</xdr:row>
          <xdr:rowOff>0</xdr:rowOff>
        </xdr:from>
        <xdr:to>
          <xdr:col>9</xdr:col>
          <xdr:colOff>381000</xdr:colOff>
          <xdr:row>131</xdr:row>
          <xdr:rowOff>47625</xdr:rowOff>
        </xdr:to>
        <xdr:sp macro="" textlink="">
          <xdr:nvSpPr>
            <xdr:cNvPr id="6178" name="Control 1058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130</xdr:row>
          <xdr:rowOff>0</xdr:rowOff>
        </xdr:from>
        <xdr:to>
          <xdr:col>10</xdr:col>
          <xdr:colOff>381000</xdr:colOff>
          <xdr:row>131</xdr:row>
          <xdr:rowOff>47625</xdr:rowOff>
        </xdr:to>
        <xdr:sp macro="" textlink="">
          <xdr:nvSpPr>
            <xdr:cNvPr id="6179" name="Control 1059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130</xdr:row>
          <xdr:rowOff>0</xdr:rowOff>
        </xdr:from>
        <xdr:to>
          <xdr:col>11</xdr:col>
          <xdr:colOff>381000</xdr:colOff>
          <xdr:row>131</xdr:row>
          <xdr:rowOff>47625</xdr:rowOff>
        </xdr:to>
        <xdr:sp macro="" textlink="">
          <xdr:nvSpPr>
            <xdr:cNvPr id="6180" name="Control 1060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130</xdr:row>
          <xdr:rowOff>0</xdr:rowOff>
        </xdr:from>
        <xdr:to>
          <xdr:col>12</xdr:col>
          <xdr:colOff>381000</xdr:colOff>
          <xdr:row>131</xdr:row>
          <xdr:rowOff>47625</xdr:rowOff>
        </xdr:to>
        <xdr:sp macro="" textlink="">
          <xdr:nvSpPr>
            <xdr:cNvPr id="6181" name="Control 1061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130</xdr:row>
          <xdr:rowOff>0</xdr:rowOff>
        </xdr:from>
        <xdr:to>
          <xdr:col>13</xdr:col>
          <xdr:colOff>381000</xdr:colOff>
          <xdr:row>131</xdr:row>
          <xdr:rowOff>47625</xdr:rowOff>
        </xdr:to>
        <xdr:sp macro="" textlink="">
          <xdr:nvSpPr>
            <xdr:cNvPr id="6182" name="Control 1062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130</xdr:row>
          <xdr:rowOff>0</xdr:rowOff>
        </xdr:from>
        <xdr:to>
          <xdr:col>14</xdr:col>
          <xdr:colOff>381000</xdr:colOff>
          <xdr:row>131</xdr:row>
          <xdr:rowOff>47625</xdr:rowOff>
        </xdr:to>
        <xdr:sp macro="" textlink="">
          <xdr:nvSpPr>
            <xdr:cNvPr id="6183" name="Control 1063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130</xdr:row>
          <xdr:rowOff>0</xdr:rowOff>
        </xdr:from>
        <xdr:to>
          <xdr:col>15</xdr:col>
          <xdr:colOff>381000</xdr:colOff>
          <xdr:row>131</xdr:row>
          <xdr:rowOff>47625</xdr:rowOff>
        </xdr:to>
        <xdr:sp macro="" textlink="">
          <xdr:nvSpPr>
            <xdr:cNvPr id="6184" name="Control 1064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130</xdr:row>
          <xdr:rowOff>0</xdr:rowOff>
        </xdr:from>
        <xdr:to>
          <xdr:col>16</xdr:col>
          <xdr:colOff>381000</xdr:colOff>
          <xdr:row>131</xdr:row>
          <xdr:rowOff>47625</xdr:rowOff>
        </xdr:to>
        <xdr:sp macro="" textlink="">
          <xdr:nvSpPr>
            <xdr:cNvPr id="6185" name="Control 1065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130</xdr:row>
          <xdr:rowOff>0</xdr:rowOff>
        </xdr:from>
        <xdr:to>
          <xdr:col>23</xdr:col>
          <xdr:colOff>619125</xdr:colOff>
          <xdr:row>131</xdr:row>
          <xdr:rowOff>47625</xdr:rowOff>
        </xdr:to>
        <xdr:sp macro="" textlink="">
          <xdr:nvSpPr>
            <xdr:cNvPr id="6186" name="Control 1066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131</xdr:row>
          <xdr:rowOff>0</xdr:rowOff>
        </xdr:from>
        <xdr:to>
          <xdr:col>7</xdr:col>
          <xdr:colOff>381000</xdr:colOff>
          <xdr:row>132</xdr:row>
          <xdr:rowOff>47625</xdr:rowOff>
        </xdr:to>
        <xdr:sp macro="" textlink="">
          <xdr:nvSpPr>
            <xdr:cNvPr id="6187" name="Control 1067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131</xdr:row>
          <xdr:rowOff>0</xdr:rowOff>
        </xdr:from>
        <xdr:to>
          <xdr:col>8</xdr:col>
          <xdr:colOff>381000</xdr:colOff>
          <xdr:row>132</xdr:row>
          <xdr:rowOff>47625</xdr:rowOff>
        </xdr:to>
        <xdr:sp macro="" textlink="">
          <xdr:nvSpPr>
            <xdr:cNvPr id="6188" name="Control 1068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131</xdr:row>
          <xdr:rowOff>0</xdr:rowOff>
        </xdr:from>
        <xdr:to>
          <xdr:col>9</xdr:col>
          <xdr:colOff>381000</xdr:colOff>
          <xdr:row>132</xdr:row>
          <xdr:rowOff>47625</xdr:rowOff>
        </xdr:to>
        <xdr:sp macro="" textlink="">
          <xdr:nvSpPr>
            <xdr:cNvPr id="6189" name="Control 1069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131</xdr:row>
          <xdr:rowOff>0</xdr:rowOff>
        </xdr:from>
        <xdr:to>
          <xdr:col>10</xdr:col>
          <xdr:colOff>381000</xdr:colOff>
          <xdr:row>132</xdr:row>
          <xdr:rowOff>47625</xdr:rowOff>
        </xdr:to>
        <xdr:sp macro="" textlink="">
          <xdr:nvSpPr>
            <xdr:cNvPr id="6190" name="Control 1070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131</xdr:row>
          <xdr:rowOff>0</xdr:rowOff>
        </xdr:from>
        <xdr:to>
          <xdr:col>11</xdr:col>
          <xdr:colOff>381000</xdr:colOff>
          <xdr:row>132</xdr:row>
          <xdr:rowOff>47625</xdr:rowOff>
        </xdr:to>
        <xdr:sp macro="" textlink="">
          <xdr:nvSpPr>
            <xdr:cNvPr id="6191" name="Control 1071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131</xdr:row>
          <xdr:rowOff>0</xdr:rowOff>
        </xdr:from>
        <xdr:to>
          <xdr:col>12</xdr:col>
          <xdr:colOff>381000</xdr:colOff>
          <xdr:row>132</xdr:row>
          <xdr:rowOff>47625</xdr:rowOff>
        </xdr:to>
        <xdr:sp macro="" textlink="">
          <xdr:nvSpPr>
            <xdr:cNvPr id="6192" name="Control 1072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131</xdr:row>
          <xdr:rowOff>0</xdr:rowOff>
        </xdr:from>
        <xdr:to>
          <xdr:col>13</xdr:col>
          <xdr:colOff>381000</xdr:colOff>
          <xdr:row>132</xdr:row>
          <xdr:rowOff>47625</xdr:rowOff>
        </xdr:to>
        <xdr:sp macro="" textlink="">
          <xdr:nvSpPr>
            <xdr:cNvPr id="6193" name="Control 1073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131</xdr:row>
          <xdr:rowOff>0</xdr:rowOff>
        </xdr:from>
        <xdr:to>
          <xdr:col>14</xdr:col>
          <xdr:colOff>381000</xdr:colOff>
          <xdr:row>132</xdr:row>
          <xdr:rowOff>47625</xdr:rowOff>
        </xdr:to>
        <xdr:sp macro="" textlink="">
          <xdr:nvSpPr>
            <xdr:cNvPr id="6194" name="Control 1074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131</xdr:row>
          <xdr:rowOff>0</xdr:rowOff>
        </xdr:from>
        <xdr:to>
          <xdr:col>15</xdr:col>
          <xdr:colOff>381000</xdr:colOff>
          <xdr:row>132</xdr:row>
          <xdr:rowOff>47625</xdr:rowOff>
        </xdr:to>
        <xdr:sp macro="" textlink="">
          <xdr:nvSpPr>
            <xdr:cNvPr id="6195" name="Control 1075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131</xdr:row>
          <xdr:rowOff>0</xdr:rowOff>
        </xdr:from>
        <xdr:to>
          <xdr:col>16</xdr:col>
          <xdr:colOff>381000</xdr:colOff>
          <xdr:row>132</xdr:row>
          <xdr:rowOff>47625</xdr:rowOff>
        </xdr:to>
        <xdr:sp macro="" textlink="">
          <xdr:nvSpPr>
            <xdr:cNvPr id="6196" name="Control 1076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131</xdr:row>
          <xdr:rowOff>0</xdr:rowOff>
        </xdr:from>
        <xdr:to>
          <xdr:col>23</xdr:col>
          <xdr:colOff>619125</xdr:colOff>
          <xdr:row>132</xdr:row>
          <xdr:rowOff>47625</xdr:rowOff>
        </xdr:to>
        <xdr:sp macro="" textlink="">
          <xdr:nvSpPr>
            <xdr:cNvPr id="6197" name="Control 1077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132</xdr:row>
          <xdr:rowOff>0</xdr:rowOff>
        </xdr:from>
        <xdr:to>
          <xdr:col>7</xdr:col>
          <xdr:colOff>381000</xdr:colOff>
          <xdr:row>133</xdr:row>
          <xdr:rowOff>47625</xdr:rowOff>
        </xdr:to>
        <xdr:sp macro="" textlink="">
          <xdr:nvSpPr>
            <xdr:cNvPr id="6198" name="Control 1078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132</xdr:row>
          <xdr:rowOff>0</xdr:rowOff>
        </xdr:from>
        <xdr:to>
          <xdr:col>8</xdr:col>
          <xdr:colOff>381000</xdr:colOff>
          <xdr:row>133</xdr:row>
          <xdr:rowOff>47625</xdr:rowOff>
        </xdr:to>
        <xdr:sp macro="" textlink="">
          <xdr:nvSpPr>
            <xdr:cNvPr id="6199" name="Control 1079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132</xdr:row>
          <xdr:rowOff>0</xdr:rowOff>
        </xdr:from>
        <xdr:to>
          <xdr:col>9</xdr:col>
          <xdr:colOff>381000</xdr:colOff>
          <xdr:row>133</xdr:row>
          <xdr:rowOff>47625</xdr:rowOff>
        </xdr:to>
        <xdr:sp macro="" textlink="">
          <xdr:nvSpPr>
            <xdr:cNvPr id="6200" name="Control 1080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132</xdr:row>
          <xdr:rowOff>0</xdr:rowOff>
        </xdr:from>
        <xdr:to>
          <xdr:col>10</xdr:col>
          <xdr:colOff>381000</xdr:colOff>
          <xdr:row>133</xdr:row>
          <xdr:rowOff>47625</xdr:rowOff>
        </xdr:to>
        <xdr:sp macro="" textlink="">
          <xdr:nvSpPr>
            <xdr:cNvPr id="6201" name="Control 1081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132</xdr:row>
          <xdr:rowOff>0</xdr:rowOff>
        </xdr:from>
        <xdr:to>
          <xdr:col>11</xdr:col>
          <xdr:colOff>381000</xdr:colOff>
          <xdr:row>133</xdr:row>
          <xdr:rowOff>47625</xdr:rowOff>
        </xdr:to>
        <xdr:sp macro="" textlink="">
          <xdr:nvSpPr>
            <xdr:cNvPr id="6202" name="Control 1082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132</xdr:row>
          <xdr:rowOff>0</xdr:rowOff>
        </xdr:from>
        <xdr:to>
          <xdr:col>12</xdr:col>
          <xdr:colOff>381000</xdr:colOff>
          <xdr:row>133</xdr:row>
          <xdr:rowOff>47625</xdr:rowOff>
        </xdr:to>
        <xdr:sp macro="" textlink="">
          <xdr:nvSpPr>
            <xdr:cNvPr id="6203" name="Control 1083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132</xdr:row>
          <xdr:rowOff>0</xdr:rowOff>
        </xdr:from>
        <xdr:to>
          <xdr:col>13</xdr:col>
          <xdr:colOff>381000</xdr:colOff>
          <xdr:row>133</xdr:row>
          <xdr:rowOff>47625</xdr:rowOff>
        </xdr:to>
        <xdr:sp macro="" textlink="">
          <xdr:nvSpPr>
            <xdr:cNvPr id="6204" name="Control 1084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132</xdr:row>
          <xdr:rowOff>0</xdr:rowOff>
        </xdr:from>
        <xdr:to>
          <xdr:col>14</xdr:col>
          <xdr:colOff>381000</xdr:colOff>
          <xdr:row>133</xdr:row>
          <xdr:rowOff>47625</xdr:rowOff>
        </xdr:to>
        <xdr:sp macro="" textlink="">
          <xdr:nvSpPr>
            <xdr:cNvPr id="6205" name="Control 1085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132</xdr:row>
          <xdr:rowOff>0</xdr:rowOff>
        </xdr:from>
        <xdr:to>
          <xdr:col>15</xdr:col>
          <xdr:colOff>381000</xdr:colOff>
          <xdr:row>133</xdr:row>
          <xdr:rowOff>47625</xdr:rowOff>
        </xdr:to>
        <xdr:sp macro="" textlink="">
          <xdr:nvSpPr>
            <xdr:cNvPr id="6206" name="Control 1086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132</xdr:row>
          <xdr:rowOff>0</xdr:rowOff>
        </xdr:from>
        <xdr:to>
          <xdr:col>16</xdr:col>
          <xdr:colOff>381000</xdr:colOff>
          <xdr:row>133</xdr:row>
          <xdr:rowOff>47625</xdr:rowOff>
        </xdr:to>
        <xdr:sp macro="" textlink="">
          <xdr:nvSpPr>
            <xdr:cNvPr id="6207" name="Control 1087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132</xdr:row>
          <xdr:rowOff>0</xdr:rowOff>
        </xdr:from>
        <xdr:to>
          <xdr:col>23</xdr:col>
          <xdr:colOff>619125</xdr:colOff>
          <xdr:row>133</xdr:row>
          <xdr:rowOff>47625</xdr:rowOff>
        </xdr:to>
        <xdr:sp macro="" textlink="">
          <xdr:nvSpPr>
            <xdr:cNvPr id="6208" name="Control 1088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133</xdr:row>
          <xdr:rowOff>0</xdr:rowOff>
        </xdr:from>
        <xdr:to>
          <xdr:col>7</xdr:col>
          <xdr:colOff>381000</xdr:colOff>
          <xdr:row>134</xdr:row>
          <xdr:rowOff>47625</xdr:rowOff>
        </xdr:to>
        <xdr:sp macro="" textlink="">
          <xdr:nvSpPr>
            <xdr:cNvPr id="6209" name="Control 1089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133</xdr:row>
          <xdr:rowOff>0</xdr:rowOff>
        </xdr:from>
        <xdr:to>
          <xdr:col>8</xdr:col>
          <xdr:colOff>381000</xdr:colOff>
          <xdr:row>134</xdr:row>
          <xdr:rowOff>47625</xdr:rowOff>
        </xdr:to>
        <xdr:sp macro="" textlink="">
          <xdr:nvSpPr>
            <xdr:cNvPr id="6210" name="Control 1090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133</xdr:row>
          <xdr:rowOff>0</xdr:rowOff>
        </xdr:from>
        <xdr:to>
          <xdr:col>9</xdr:col>
          <xdr:colOff>381000</xdr:colOff>
          <xdr:row>134</xdr:row>
          <xdr:rowOff>47625</xdr:rowOff>
        </xdr:to>
        <xdr:sp macro="" textlink="">
          <xdr:nvSpPr>
            <xdr:cNvPr id="6211" name="Control 1091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133</xdr:row>
          <xdr:rowOff>0</xdr:rowOff>
        </xdr:from>
        <xdr:to>
          <xdr:col>10</xdr:col>
          <xdr:colOff>381000</xdr:colOff>
          <xdr:row>134</xdr:row>
          <xdr:rowOff>47625</xdr:rowOff>
        </xdr:to>
        <xdr:sp macro="" textlink="">
          <xdr:nvSpPr>
            <xdr:cNvPr id="6212" name="Control 1092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133</xdr:row>
          <xdr:rowOff>0</xdr:rowOff>
        </xdr:from>
        <xdr:to>
          <xdr:col>11</xdr:col>
          <xdr:colOff>381000</xdr:colOff>
          <xdr:row>134</xdr:row>
          <xdr:rowOff>47625</xdr:rowOff>
        </xdr:to>
        <xdr:sp macro="" textlink="">
          <xdr:nvSpPr>
            <xdr:cNvPr id="6213" name="Control 1093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133</xdr:row>
          <xdr:rowOff>0</xdr:rowOff>
        </xdr:from>
        <xdr:to>
          <xdr:col>12</xdr:col>
          <xdr:colOff>381000</xdr:colOff>
          <xdr:row>134</xdr:row>
          <xdr:rowOff>47625</xdr:rowOff>
        </xdr:to>
        <xdr:sp macro="" textlink="">
          <xdr:nvSpPr>
            <xdr:cNvPr id="6214" name="Control 1094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133</xdr:row>
          <xdr:rowOff>0</xdr:rowOff>
        </xdr:from>
        <xdr:to>
          <xdr:col>13</xdr:col>
          <xdr:colOff>381000</xdr:colOff>
          <xdr:row>134</xdr:row>
          <xdr:rowOff>47625</xdr:rowOff>
        </xdr:to>
        <xdr:sp macro="" textlink="">
          <xdr:nvSpPr>
            <xdr:cNvPr id="6215" name="Control 1095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133</xdr:row>
          <xdr:rowOff>0</xdr:rowOff>
        </xdr:from>
        <xdr:to>
          <xdr:col>14</xdr:col>
          <xdr:colOff>381000</xdr:colOff>
          <xdr:row>134</xdr:row>
          <xdr:rowOff>47625</xdr:rowOff>
        </xdr:to>
        <xdr:sp macro="" textlink="">
          <xdr:nvSpPr>
            <xdr:cNvPr id="6216" name="Control 1096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133</xdr:row>
          <xdr:rowOff>0</xdr:rowOff>
        </xdr:from>
        <xdr:to>
          <xdr:col>15</xdr:col>
          <xdr:colOff>381000</xdr:colOff>
          <xdr:row>134</xdr:row>
          <xdr:rowOff>47625</xdr:rowOff>
        </xdr:to>
        <xdr:sp macro="" textlink="">
          <xdr:nvSpPr>
            <xdr:cNvPr id="6217" name="Control 1097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133</xdr:row>
          <xdr:rowOff>0</xdr:rowOff>
        </xdr:from>
        <xdr:to>
          <xdr:col>16</xdr:col>
          <xdr:colOff>381000</xdr:colOff>
          <xdr:row>134</xdr:row>
          <xdr:rowOff>47625</xdr:rowOff>
        </xdr:to>
        <xdr:sp macro="" textlink="">
          <xdr:nvSpPr>
            <xdr:cNvPr id="6218" name="Control 1098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133</xdr:row>
          <xdr:rowOff>0</xdr:rowOff>
        </xdr:from>
        <xdr:to>
          <xdr:col>23</xdr:col>
          <xdr:colOff>619125</xdr:colOff>
          <xdr:row>134</xdr:row>
          <xdr:rowOff>47625</xdr:rowOff>
        </xdr:to>
        <xdr:sp macro="" textlink="">
          <xdr:nvSpPr>
            <xdr:cNvPr id="6219" name="Control 1099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134</xdr:row>
          <xdr:rowOff>0</xdr:rowOff>
        </xdr:from>
        <xdr:to>
          <xdr:col>7</xdr:col>
          <xdr:colOff>381000</xdr:colOff>
          <xdr:row>135</xdr:row>
          <xdr:rowOff>47625</xdr:rowOff>
        </xdr:to>
        <xdr:sp macro="" textlink="">
          <xdr:nvSpPr>
            <xdr:cNvPr id="6220" name="Control 1100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134</xdr:row>
          <xdr:rowOff>0</xdr:rowOff>
        </xdr:from>
        <xdr:to>
          <xdr:col>8</xdr:col>
          <xdr:colOff>381000</xdr:colOff>
          <xdr:row>135</xdr:row>
          <xdr:rowOff>47625</xdr:rowOff>
        </xdr:to>
        <xdr:sp macro="" textlink="">
          <xdr:nvSpPr>
            <xdr:cNvPr id="6221" name="Control 1101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134</xdr:row>
          <xdr:rowOff>0</xdr:rowOff>
        </xdr:from>
        <xdr:to>
          <xdr:col>9</xdr:col>
          <xdr:colOff>381000</xdr:colOff>
          <xdr:row>135</xdr:row>
          <xdr:rowOff>47625</xdr:rowOff>
        </xdr:to>
        <xdr:sp macro="" textlink="">
          <xdr:nvSpPr>
            <xdr:cNvPr id="6222" name="Control 1102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134</xdr:row>
          <xdr:rowOff>0</xdr:rowOff>
        </xdr:from>
        <xdr:to>
          <xdr:col>10</xdr:col>
          <xdr:colOff>381000</xdr:colOff>
          <xdr:row>135</xdr:row>
          <xdr:rowOff>47625</xdr:rowOff>
        </xdr:to>
        <xdr:sp macro="" textlink="">
          <xdr:nvSpPr>
            <xdr:cNvPr id="6223" name="Control 1103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134</xdr:row>
          <xdr:rowOff>0</xdr:rowOff>
        </xdr:from>
        <xdr:to>
          <xdr:col>11</xdr:col>
          <xdr:colOff>381000</xdr:colOff>
          <xdr:row>135</xdr:row>
          <xdr:rowOff>47625</xdr:rowOff>
        </xdr:to>
        <xdr:sp macro="" textlink="">
          <xdr:nvSpPr>
            <xdr:cNvPr id="6224" name="Control 1104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134</xdr:row>
          <xdr:rowOff>0</xdr:rowOff>
        </xdr:from>
        <xdr:to>
          <xdr:col>12</xdr:col>
          <xdr:colOff>381000</xdr:colOff>
          <xdr:row>135</xdr:row>
          <xdr:rowOff>47625</xdr:rowOff>
        </xdr:to>
        <xdr:sp macro="" textlink="">
          <xdr:nvSpPr>
            <xdr:cNvPr id="6225" name="Control 1105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134</xdr:row>
          <xdr:rowOff>0</xdr:rowOff>
        </xdr:from>
        <xdr:to>
          <xdr:col>13</xdr:col>
          <xdr:colOff>381000</xdr:colOff>
          <xdr:row>135</xdr:row>
          <xdr:rowOff>47625</xdr:rowOff>
        </xdr:to>
        <xdr:sp macro="" textlink="">
          <xdr:nvSpPr>
            <xdr:cNvPr id="6226" name="Control 1106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134</xdr:row>
          <xdr:rowOff>0</xdr:rowOff>
        </xdr:from>
        <xdr:to>
          <xdr:col>14</xdr:col>
          <xdr:colOff>381000</xdr:colOff>
          <xdr:row>135</xdr:row>
          <xdr:rowOff>47625</xdr:rowOff>
        </xdr:to>
        <xdr:sp macro="" textlink="">
          <xdr:nvSpPr>
            <xdr:cNvPr id="6227" name="Control 1107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134</xdr:row>
          <xdr:rowOff>0</xdr:rowOff>
        </xdr:from>
        <xdr:to>
          <xdr:col>15</xdr:col>
          <xdr:colOff>381000</xdr:colOff>
          <xdr:row>135</xdr:row>
          <xdr:rowOff>47625</xdr:rowOff>
        </xdr:to>
        <xdr:sp macro="" textlink="">
          <xdr:nvSpPr>
            <xdr:cNvPr id="6228" name="Control 1108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134</xdr:row>
          <xdr:rowOff>0</xdr:rowOff>
        </xdr:from>
        <xdr:to>
          <xdr:col>16</xdr:col>
          <xdr:colOff>381000</xdr:colOff>
          <xdr:row>135</xdr:row>
          <xdr:rowOff>47625</xdr:rowOff>
        </xdr:to>
        <xdr:sp macro="" textlink="">
          <xdr:nvSpPr>
            <xdr:cNvPr id="6229" name="Control 1109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134</xdr:row>
          <xdr:rowOff>0</xdr:rowOff>
        </xdr:from>
        <xdr:to>
          <xdr:col>23</xdr:col>
          <xdr:colOff>619125</xdr:colOff>
          <xdr:row>135</xdr:row>
          <xdr:rowOff>47625</xdr:rowOff>
        </xdr:to>
        <xdr:sp macro="" textlink="">
          <xdr:nvSpPr>
            <xdr:cNvPr id="6230" name="Control 1110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135</xdr:row>
          <xdr:rowOff>0</xdr:rowOff>
        </xdr:from>
        <xdr:to>
          <xdr:col>7</xdr:col>
          <xdr:colOff>381000</xdr:colOff>
          <xdr:row>136</xdr:row>
          <xdr:rowOff>47625</xdr:rowOff>
        </xdr:to>
        <xdr:sp macro="" textlink="">
          <xdr:nvSpPr>
            <xdr:cNvPr id="6231" name="Control 1111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135</xdr:row>
          <xdr:rowOff>0</xdr:rowOff>
        </xdr:from>
        <xdr:to>
          <xdr:col>8</xdr:col>
          <xdr:colOff>381000</xdr:colOff>
          <xdr:row>136</xdr:row>
          <xdr:rowOff>47625</xdr:rowOff>
        </xdr:to>
        <xdr:sp macro="" textlink="">
          <xdr:nvSpPr>
            <xdr:cNvPr id="6232" name="Control 1112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135</xdr:row>
          <xdr:rowOff>0</xdr:rowOff>
        </xdr:from>
        <xdr:to>
          <xdr:col>9</xdr:col>
          <xdr:colOff>381000</xdr:colOff>
          <xdr:row>136</xdr:row>
          <xdr:rowOff>47625</xdr:rowOff>
        </xdr:to>
        <xdr:sp macro="" textlink="">
          <xdr:nvSpPr>
            <xdr:cNvPr id="6233" name="Control 1113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135</xdr:row>
          <xdr:rowOff>0</xdr:rowOff>
        </xdr:from>
        <xdr:to>
          <xdr:col>10</xdr:col>
          <xdr:colOff>381000</xdr:colOff>
          <xdr:row>136</xdr:row>
          <xdr:rowOff>47625</xdr:rowOff>
        </xdr:to>
        <xdr:sp macro="" textlink="">
          <xdr:nvSpPr>
            <xdr:cNvPr id="6234" name="Control 1114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135</xdr:row>
          <xdr:rowOff>0</xdr:rowOff>
        </xdr:from>
        <xdr:to>
          <xdr:col>11</xdr:col>
          <xdr:colOff>381000</xdr:colOff>
          <xdr:row>136</xdr:row>
          <xdr:rowOff>47625</xdr:rowOff>
        </xdr:to>
        <xdr:sp macro="" textlink="">
          <xdr:nvSpPr>
            <xdr:cNvPr id="6235" name="Control 1115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135</xdr:row>
          <xdr:rowOff>0</xdr:rowOff>
        </xdr:from>
        <xdr:to>
          <xdr:col>12</xdr:col>
          <xdr:colOff>381000</xdr:colOff>
          <xdr:row>136</xdr:row>
          <xdr:rowOff>47625</xdr:rowOff>
        </xdr:to>
        <xdr:sp macro="" textlink="">
          <xdr:nvSpPr>
            <xdr:cNvPr id="6236" name="Control 1116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135</xdr:row>
          <xdr:rowOff>0</xdr:rowOff>
        </xdr:from>
        <xdr:to>
          <xdr:col>13</xdr:col>
          <xdr:colOff>381000</xdr:colOff>
          <xdr:row>136</xdr:row>
          <xdr:rowOff>47625</xdr:rowOff>
        </xdr:to>
        <xdr:sp macro="" textlink="">
          <xdr:nvSpPr>
            <xdr:cNvPr id="6237" name="Control 1117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135</xdr:row>
          <xdr:rowOff>0</xdr:rowOff>
        </xdr:from>
        <xdr:to>
          <xdr:col>14</xdr:col>
          <xdr:colOff>381000</xdr:colOff>
          <xdr:row>136</xdr:row>
          <xdr:rowOff>47625</xdr:rowOff>
        </xdr:to>
        <xdr:sp macro="" textlink="">
          <xdr:nvSpPr>
            <xdr:cNvPr id="6238" name="Control 1118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135</xdr:row>
          <xdr:rowOff>0</xdr:rowOff>
        </xdr:from>
        <xdr:to>
          <xdr:col>15</xdr:col>
          <xdr:colOff>381000</xdr:colOff>
          <xdr:row>136</xdr:row>
          <xdr:rowOff>47625</xdr:rowOff>
        </xdr:to>
        <xdr:sp macro="" textlink="">
          <xdr:nvSpPr>
            <xdr:cNvPr id="6239" name="Control 1119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135</xdr:row>
          <xdr:rowOff>0</xdr:rowOff>
        </xdr:from>
        <xdr:to>
          <xdr:col>16</xdr:col>
          <xdr:colOff>381000</xdr:colOff>
          <xdr:row>136</xdr:row>
          <xdr:rowOff>47625</xdr:rowOff>
        </xdr:to>
        <xdr:sp macro="" textlink="">
          <xdr:nvSpPr>
            <xdr:cNvPr id="6240" name="Control 1120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135</xdr:row>
          <xdr:rowOff>0</xdr:rowOff>
        </xdr:from>
        <xdr:to>
          <xdr:col>23</xdr:col>
          <xdr:colOff>619125</xdr:colOff>
          <xdr:row>136</xdr:row>
          <xdr:rowOff>47625</xdr:rowOff>
        </xdr:to>
        <xdr:sp macro="" textlink="">
          <xdr:nvSpPr>
            <xdr:cNvPr id="6241" name="Control 1121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136</xdr:row>
          <xdr:rowOff>0</xdr:rowOff>
        </xdr:from>
        <xdr:to>
          <xdr:col>7</xdr:col>
          <xdr:colOff>381000</xdr:colOff>
          <xdr:row>137</xdr:row>
          <xdr:rowOff>47625</xdr:rowOff>
        </xdr:to>
        <xdr:sp macro="" textlink="">
          <xdr:nvSpPr>
            <xdr:cNvPr id="6242" name="Control 1122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136</xdr:row>
          <xdr:rowOff>0</xdr:rowOff>
        </xdr:from>
        <xdr:to>
          <xdr:col>8</xdr:col>
          <xdr:colOff>381000</xdr:colOff>
          <xdr:row>137</xdr:row>
          <xdr:rowOff>47625</xdr:rowOff>
        </xdr:to>
        <xdr:sp macro="" textlink="">
          <xdr:nvSpPr>
            <xdr:cNvPr id="6243" name="Control 1123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136</xdr:row>
          <xdr:rowOff>0</xdr:rowOff>
        </xdr:from>
        <xdr:to>
          <xdr:col>9</xdr:col>
          <xdr:colOff>381000</xdr:colOff>
          <xdr:row>137</xdr:row>
          <xdr:rowOff>47625</xdr:rowOff>
        </xdr:to>
        <xdr:sp macro="" textlink="">
          <xdr:nvSpPr>
            <xdr:cNvPr id="6244" name="Control 1124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136</xdr:row>
          <xdr:rowOff>0</xdr:rowOff>
        </xdr:from>
        <xdr:to>
          <xdr:col>10</xdr:col>
          <xdr:colOff>381000</xdr:colOff>
          <xdr:row>137</xdr:row>
          <xdr:rowOff>47625</xdr:rowOff>
        </xdr:to>
        <xdr:sp macro="" textlink="">
          <xdr:nvSpPr>
            <xdr:cNvPr id="6245" name="Control 1125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136</xdr:row>
          <xdr:rowOff>0</xdr:rowOff>
        </xdr:from>
        <xdr:to>
          <xdr:col>11</xdr:col>
          <xdr:colOff>381000</xdr:colOff>
          <xdr:row>137</xdr:row>
          <xdr:rowOff>47625</xdr:rowOff>
        </xdr:to>
        <xdr:sp macro="" textlink="">
          <xdr:nvSpPr>
            <xdr:cNvPr id="6246" name="Control 1126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136</xdr:row>
          <xdr:rowOff>0</xdr:rowOff>
        </xdr:from>
        <xdr:to>
          <xdr:col>12</xdr:col>
          <xdr:colOff>381000</xdr:colOff>
          <xdr:row>137</xdr:row>
          <xdr:rowOff>47625</xdr:rowOff>
        </xdr:to>
        <xdr:sp macro="" textlink="">
          <xdr:nvSpPr>
            <xdr:cNvPr id="6247" name="Control 1127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136</xdr:row>
          <xdr:rowOff>0</xdr:rowOff>
        </xdr:from>
        <xdr:to>
          <xdr:col>13</xdr:col>
          <xdr:colOff>381000</xdr:colOff>
          <xdr:row>137</xdr:row>
          <xdr:rowOff>47625</xdr:rowOff>
        </xdr:to>
        <xdr:sp macro="" textlink="">
          <xdr:nvSpPr>
            <xdr:cNvPr id="6248" name="Control 1128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136</xdr:row>
          <xdr:rowOff>0</xdr:rowOff>
        </xdr:from>
        <xdr:to>
          <xdr:col>14</xdr:col>
          <xdr:colOff>381000</xdr:colOff>
          <xdr:row>137</xdr:row>
          <xdr:rowOff>47625</xdr:rowOff>
        </xdr:to>
        <xdr:sp macro="" textlink="">
          <xdr:nvSpPr>
            <xdr:cNvPr id="6249" name="Control 1129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136</xdr:row>
          <xdr:rowOff>0</xdr:rowOff>
        </xdr:from>
        <xdr:to>
          <xdr:col>15</xdr:col>
          <xdr:colOff>381000</xdr:colOff>
          <xdr:row>137</xdr:row>
          <xdr:rowOff>47625</xdr:rowOff>
        </xdr:to>
        <xdr:sp macro="" textlink="">
          <xdr:nvSpPr>
            <xdr:cNvPr id="6250" name="Control 1130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136</xdr:row>
          <xdr:rowOff>0</xdr:rowOff>
        </xdr:from>
        <xdr:to>
          <xdr:col>16</xdr:col>
          <xdr:colOff>381000</xdr:colOff>
          <xdr:row>137</xdr:row>
          <xdr:rowOff>47625</xdr:rowOff>
        </xdr:to>
        <xdr:sp macro="" textlink="">
          <xdr:nvSpPr>
            <xdr:cNvPr id="6251" name="Control 1131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136</xdr:row>
          <xdr:rowOff>0</xdr:rowOff>
        </xdr:from>
        <xdr:to>
          <xdr:col>23</xdr:col>
          <xdr:colOff>619125</xdr:colOff>
          <xdr:row>137</xdr:row>
          <xdr:rowOff>47625</xdr:rowOff>
        </xdr:to>
        <xdr:sp macro="" textlink="">
          <xdr:nvSpPr>
            <xdr:cNvPr id="6252" name="Control 1132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137</xdr:row>
          <xdr:rowOff>0</xdr:rowOff>
        </xdr:from>
        <xdr:to>
          <xdr:col>7</xdr:col>
          <xdr:colOff>381000</xdr:colOff>
          <xdr:row>138</xdr:row>
          <xdr:rowOff>57150</xdr:rowOff>
        </xdr:to>
        <xdr:sp macro="" textlink="">
          <xdr:nvSpPr>
            <xdr:cNvPr id="6253" name="Control 1133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137</xdr:row>
          <xdr:rowOff>0</xdr:rowOff>
        </xdr:from>
        <xdr:to>
          <xdr:col>8</xdr:col>
          <xdr:colOff>381000</xdr:colOff>
          <xdr:row>138</xdr:row>
          <xdr:rowOff>57150</xdr:rowOff>
        </xdr:to>
        <xdr:sp macro="" textlink="">
          <xdr:nvSpPr>
            <xdr:cNvPr id="6254" name="Control 1134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137</xdr:row>
          <xdr:rowOff>0</xdr:rowOff>
        </xdr:from>
        <xdr:to>
          <xdr:col>9</xdr:col>
          <xdr:colOff>381000</xdr:colOff>
          <xdr:row>138</xdr:row>
          <xdr:rowOff>57150</xdr:rowOff>
        </xdr:to>
        <xdr:sp macro="" textlink="">
          <xdr:nvSpPr>
            <xdr:cNvPr id="6255" name="Control 1135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137</xdr:row>
          <xdr:rowOff>0</xdr:rowOff>
        </xdr:from>
        <xdr:to>
          <xdr:col>10</xdr:col>
          <xdr:colOff>381000</xdr:colOff>
          <xdr:row>138</xdr:row>
          <xdr:rowOff>57150</xdr:rowOff>
        </xdr:to>
        <xdr:sp macro="" textlink="">
          <xdr:nvSpPr>
            <xdr:cNvPr id="6256" name="Control 1136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137</xdr:row>
          <xdr:rowOff>0</xdr:rowOff>
        </xdr:from>
        <xdr:to>
          <xdr:col>11</xdr:col>
          <xdr:colOff>381000</xdr:colOff>
          <xdr:row>138</xdr:row>
          <xdr:rowOff>57150</xdr:rowOff>
        </xdr:to>
        <xdr:sp macro="" textlink="">
          <xdr:nvSpPr>
            <xdr:cNvPr id="6257" name="Control 1137" hidden="1">
              <a:extLst>
                <a:ext uri="{63B3BB69-23CF-44E3-9099-C40C66FF867C}">
                  <a14:compatExt spid="_x0000_s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0</xdr:rowOff>
        </xdr:from>
        <xdr:to>
          <xdr:col>12</xdr:col>
          <xdr:colOff>381000</xdr:colOff>
          <xdr:row>138</xdr:row>
          <xdr:rowOff>57150</xdr:rowOff>
        </xdr:to>
        <xdr:sp macro="" textlink="">
          <xdr:nvSpPr>
            <xdr:cNvPr id="6258" name="Control 1138" hidden="1">
              <a:extLst>
                <a:ext uri="{63B3BB69-23CF-44E3-9099-C40C66FF867C}">
                  <a14:compatExt spid="_x0000_s6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137</xdr:row>
          <xdr:rowOff>0</xdr:rowOff>
        </xdr:from>
        <xdr:to>
          <xdr:col>13</xdr:col>
          <xdr:colOff>381000</xdr:colOff>
          <xdr:row>138</xdr:row>
          <xdr:rowOff>57150</xdr:rowOff>
        </xdr:to>
        <xdr:sp macro="" textlink="">
          <xdr:nvSpPr>
            <xdr:cNvPr id="6259" name="Control 1139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137</xdr:row>
          <xdr:rowOff>0</xdr:rowOff>
        </xdr:from>
        <xdr:to>
          <xdr:col>14</xdr:col>
          <xdr:colOff>381000</xdr:colOff>
          <xdr:row>138</xdr:row>
          <xdr:rowOff>57150</xdr:rowOff>
        </xdr:to>
        <xdr:sp macro="" textlink="">
          <xdr:nvSpPr>
            <xdr:cNvPr id="6260" name="Control 1140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137</xdr:row>
          <xdr:rowOff>0</xdr:rowOff>
        </xdr:from>
        <xdr:to>
          <xdr:col>15</xdr:col>
          <xdr:colOff>381000</xdr:colOff>
          <xdr:row>138</xdr:row>
          <xdr:rowOff>57150</xdr:rowOff>
        </xdr:to>
        <xdr:sp macro="" textlink="">
          <xdr:nvSpPr>
            <xdr:cNvPr id="6261" name="Control 1141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137</xdr:row>
          <xdr:rowOff>0</xdr:rowOff>
        </xdr:from>
        <xdr:to>
          <xdr:col>16</xdr:col>
          <xdr:colOff>381000</xdr:colOff>
          <xdr:row>138</xdr:row>
          <xdr:rowOff>57150</xdr:rowOff>
        </xdr:to>
        <xdr:sp macro="" textlink="">
          <xdr:nvSpPr>
            <xdr:cNvPr id="6262" name="Control 1142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137</xdr:row>
          <xdr:rowOff>0</xdr:rowOff>
        </xdr:from>
        <xdr:to>
          <xdr:col>23</xdr:col>
          <xdr:colOff>619125</xdr:colOff>
          <xdr:row>138</xdr:row>
          <xdr:rowOff>57150</xdr:rowOff>
        </xdr:to>
        <xdr:sp macro="" textlink="">
          <xdr:nvSpPr>
            <xdr:cNvPr id="6263" name="Control 1143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140</xdr:row>
          <xdr:rowOff>0</xdr:rowOff>
        </xdr:from>
        <xdr:to>
          <xdr:col>7</xdr:col>
          <xdr:colOff>342900</xdr:colOff>
          <xdr:row>141</xdr:row>
          <xdr:rowOff>47625</xdr:rowOff>
        </xdr:to>
        <xdr:sp macro="" textlink="">
          <xdr:nvSpPr>
            <xdr:cNvPr id="6264" name="Control 1144" hidden="1">
              <a:extLst>
                <a:ext uri="{63B3BB69-23CF-44E3-9099-C40C66FF867C}">
                  <a14:compatExt spid="_x0000_s6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140</xdr:row>
          <xdr:rowOff>0</xdr:rowOff>
        </xdr:from>
        <xdr:to>
          <xdr:col>8</xdr:col>
          <xdr:colOff>342900</xdr:colOff>
          <xdr:row>141</xdr:row>
          <xdr:rowOff>47625</xdr:rowOff>
        </xdr:to>
        <xdr:sp macro="" textlink="">
          <xdr:nvSpPr>
            <xdr:cNvPr id="6265" name="Control 1145" hidden="1">
              <a:extLst>
                <a:ext uri="{63B3BB69-23CF-44E3-9099-C40C66FF867C}">
                  <a14:compatExt spid="_x0000_s6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140</xdr:row>
          <xdr:rowOff>0</xdr:rowOff>
        </xdr:from>
        <xdr:to>
          <xdr:col>9</xdr:col>
          <xdr:colOff>342900</xdr:colOff>
          <xdr:row>141</xdr:row>
          <xdr:rowOff>47625</xdr:rowOff>
        </xdr:to>
        <xdr:sp macro="" textlink="">
          <xdr:nvSpPr>
            <xdr:cNvPr id="6266" name="Control 1146" hidden="1">
              <a:extLst>
                <a:ext uri="{63B3BB69-23CF-44E3-9099-C40C66FF867C}">
                  <a14:compatExt spid="_x0000_s6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140</xdr:row>
          <xdr:rowOff>0</xdr:rowOff>
        </xdr:from>
        <xdr:to>
          <xdr:col>10</xdr:col>
          <xdr:colOff>342900</xdr:colOff>
          <xdr:row>141</xdr:row>
          <xdr:rowOff>47625</xdr:rowOff>
        </xdr:to>
        <xdr:sp macro="" textlink="">
          <xdr:nvSpPr>
            <xdr:cNvPr id="6267" name="Control 1147" hidden="1">
              <a:extLst>
                <a:ext uri="{63B3BB69-23CF-44E3-9099-C40C66FF867C}">
                  <a14:compatExt spid="_x0000_s6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140</xdr:row>
          <xdr:rowOff>0</xdr:rowOff>
        </xdr:from>
        <xdr:to>
          <xdr:col>11</xdr:col>
          <xdr:colOff>342900</xdr:colOff>
          <xdr:row>141</xdr:row>
          <xdr:rowOff>47625</xdr:rowOff>
        </xdr:to>
        <xdr:sp macro="" textlink="">
          <xdr:nvSpPr>
            <xdr:cNvPr id="6268" name="Control 1148" hidden="1">
              <a:extLst>
                <a:ext uri="{63B3BB69-23CF-44E3-9099-C40C66FF867C}">
                  <a14:compatExt spid="_x0000_s6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140</xdr:row>
          <xdr:rowOff>0</xdr:rowOff>
        </xdr:from>
        <xdr:to>
          <xdr:col>12</xdr:col>
          <xdr:colOff>342900</xdr:colOff>
          <xdr:row>141</xdr:row>
          <xdr:rowOff>47625</xdr:rowOff>
        </xdr:to>
        <xdr:sp macro="" textlink="">
          <xdr:nvSpPr>
            <xdr:cNvPr id="6269" name="Control 1149" hidden="1">
              <a:extLst>
                <a:ext uri="{63B3BB69-23CF-44E3-9099-C40C66FF867C}">
                  <a14:compatExt spid="_x0000_s6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140</xdr:row>
          <xdr:rowOff>0</xdr:rowOff>
        </xdr:from>
        <xdr:to>
          <xdr:col>13</xdr:col>
          <xdr:colOff>342900</xdr:colOff>
          <xdr:row>141</xdr:row>
          <xdr:rowOff>47625</xdr:rowOff>
        </xdr:to>
        <xdr:sp macro="" textlink="">
          <xdr:nvSpPr>
            <xdr:cNvPr id="6270" name="Control 1150" hidden="1">
              <a:extLst>
                <a:ext uri="{63B3BB69-23CF-44E3-9099-C40C66FF867C}">
                  <a14:compatExt spid="_x0000_s6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140</xdr:row>
          <xdr:rowOff>0</xdr:rowOff>
        </xdr:from>
        <xdr:to>
          <xdr:col>14</xdr:col>
          <xdr:colOff>342900</xdr:colOff>
          <xdr:row>141</xdr:row>
          <xdr:rowOff>47625</xdr:rowOff>
        </xdr:to>
        <xdr:sp macro="" textlink="">
          <xdr:nvSpPr>
            <xdr:cNvPr id="6271" name="Control 1151" hidden="1">
              <a:extLst>
                <a:ext uri="{63B3BB69-23CF-44E3-9099-C40C66FF867C}">
                  <a14:compatExt spid="_x0000_s6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140</xdr:row>
          <xdr:rowOff>0</xdr:rowOff>
        </xdr:from>
        <xdr:to>
          <xdr:col>15</xdr:col>
          <xdr:colOff>342900</xdr:colOff>
          <xdr:row>141</xdr:row>
          <xdr:rowOff>47625</xdr:rowOff>
        </xdr:to>
        <xdr:sp macro="" textlink="">
          <xdr:nvSpPr>
            <xdr:cNvPr id="6272" name="Control 1152" hidden="1">
              <a:extLst>
                <a:ext uri="{63B3BB69-23CF-44E3-9099-C40C66FF867C}">
                  <a14:compatExt spid="_x0000_s6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140</xdr:row>
          <xdr:rowOff>0</xdr:rowOff>
        </xdr:from>
        <xdr:to>
          <xdr:col>16</xdr:col>
          <xdr:colOff>342900</xdr:colOff>
          <xdr:row>141</xdr:row>
          <xdr:rowOff>47625</xdr:rowOff>
        </xdr:to>
        <xdr:sp macro="" textlink="">
          <xdr:nvSpPr>
            <xdr:cNvPr id="6273" name="Control 1153" hidden="1">
              <a:extLst>
                <a:ext uri="{63B3BB69-23CF-44E3-9099-C40C66FF867C}">
                  <a14:compatExt spid="_x0000_s6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140</xdr:row>
          <xdr:rowOff>0</xdr:rowOff>
        </xdr:from>
        <xdr:to>
          <xdr:col>22</xdr:col>
          <xdr:colOff>523875</xdr:colOff>
          <xdr:row>141</xdr:row>
          <xdr:rowOff>47625</xdr:rowOff>
        </xdr:to>
        <xdr:sp macro="" textlink="">
          <xdr:nvSpPr>
            <xdr:cNvPr id="6274" name="Control 1154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141</xdr:row>
          <xdr:rowOff>0</xdr:rowOff>
        </xdr:from>
        <xdr:to>
          <xdr:col>7</xdr:col>
          <xdr:colOff>342900</xdr:colOff>
          <xdr:row>142</xdr:row>
          <xdr:rowOff>47625</xdr:rowOff>
        </xdr:to>
        <xdr:sp macro="" textlink="">
          <xdr:nvSpPr>
            <xdr:cNvPr id="6275" name="Control 1155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141</xdr:row>
          <xdr:rowOff>0</xdr:rowOff>
        </xdr:from>
        <xdr:to>
          <xdr:col>8</xdr:col>
          <xdr:colOff>342900</xdr:colOff>
          <xdr:row>142</xdr:row>
          <xdr:rowOff>47625</xdr:rowOff>
        </xdr:to>
        <xdr:sp macro="" textlink="">
          <xdr:nvSpPr>
            <xdr:cNvPr id="6276" name="Control 1156" hidden="1">
              <a:extLst>
                <a:ext uri="{63B3BB69-23CF-44E3-9099-C40C66FF867C}">
                  <a14:compatExt spid="_x0000_s6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141</xdr:row>
          <xdr:rowOff>0</xdr:rowOff>
        </xdr:from>
        <xdr:to>
          <xdr:col>9</xdr:col>
          <xdr:colOff>342900</xdr:colOff>
          <xdr:row>142</xdr:row>
          <xdr:rowOff>47625</xdr:rowOff>
        </xdr:to>
        <xdr:sp macro="" textlink="">
          <xdr:nvSpPr>
            <xdr:cNvPr id="6277" name="Control 1157" hidden="1">
              <a:extLst>
                <a:ext uri="{63B3BB69-23CF-44E3-9099-C40C66FF867C}">
                  <a14:compatExt spid="_x0000_s6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141</xdr:row>
          <xdr:rowOff>0</xdr:rowOff>
        </xdr:from>
        <xdr:to>
          <xdr:col>10</xdr:col>
          <xdr:colOff>342900</xdr:colOff>
          <xdr:row>142</xdr:row>
          <xdr:rowOff>47625</xdr:rowOff>
        </xdr:to>
        <xdr:sp macro="" textlink="">
          <xdr:nvSpPr>
            <xdr:cNvPr id="6278" name="Control 1158" hidden="1">
              <a:extLst>
                <a:ext uri="{63B3BB69-23CF-44E3-9099-C40C66FF867C}">
                  <a14:compatExt spid="_x0000_s6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141</xdr:row>
          <xdr:rowOff>0</xdr:rowOff>
        </xdr:from>
        <xdr:to>
          <xdr:col>11</xdr:col>
          <xdr:colOff>342900</xdr:colOff>
          <xdr:row>142</xdr:row>
          <xdr:rowOff>47625</xdr:rowOff>
        </xdr:to>
        <xdr:sp macro="" textlink="">
          <xdr:nvSpPr>
            <xdr:cNvPr id="6279" name="Control 1159" hidden="1">
              <a:extLst>
                <a:ext uri="{63B3BB69-23CF-44E3-9099-C40C66FF867C}">
                  <a14:compatExt spid="_x0000_s6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141</xdr:row>
          <xdr:rowOff>0</xdr:rowOff>
        </xdr:from>
        <xdr:to>
          <xdr:col>12</xdr:col>
          <xdr:colOff>342900</xdr:colOff>
          <xdr:row>142</xdr:row>
          <xdr:rowOff>47625</xdr:rowOff>
        </xdr:to>
        <xdr:sp macro="" textlink="">
          <xdr:nvSpPr>
            <xdr:cNvPr id="6280" name="Control 1160" hidden="1">
              <a:extLst>
                <a:ext uri="{63B3BB69-23CF-44E3-9099-C40C66FF867C}">
                  <a14:compatExt spid="_x0000_s6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141</xdr:row>
          <xdr:rowOff>0</xdr:rowOff>
        </xdr:from>
        <xdr:to>
          <xdr:col>13</xdr:col>
          <xdr:colOff>342900</xdr:colOff>
          <xdr:row>142</xdr:row>
          <xdr:rowOff>47625</xdr:rowOff>
        </xdr:to>
        <xdr:sp macro="" textlink="">
          <xdr:nvSpPr>
            <xdr:cNvPr id="6281" name="Control 1161" hidden="1">
              <a:extLst>
                <a:ext uri="{63B3BB69-23CF-44E3-9099-C40C66FF867C}">
                  <a14:compatExt spid="_x0000_s6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141</xdr:row>
          <xdr:rowOff>0</xdr:rowOff>
        </xdr:from>
        <xdr:to>
          <xdr:col>14</xdr:col>
          <xdr:colOff>342900</xdr:colOff>
          <xdr:row>142</xdr:row>
          <xdr:rowOff>47625</xdr:rowOff>
        </xdr:to>
        <xdr:sp macro="" textlink="">
          <xdr:nvSpPr>
            <xdr:cNvPr id="6282" name="Control 1162" hidden="1">
              <a:extLst>
                <a:ext uri="{63B3BB69-23CF-44E3-9099-C40C66FF867C}">
                  <a14:compatExt spid="_x0000_s6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141</xdr:row>
          <xdr:rowOff>0</xdr:rowOff>
        </xdr:from>
        <xdr:to>
          <xdr:col>15</xdr:col>
          <xdr:colOff>342900</xdr:colOff>
          <xdr:row>142</xdr:row>
          <xdr:rowOff>47625</xdr:rowOff>
        </xdr:to>
        <xdr:sp macro="" textlink="">
          <xdr:nvSpPr>
            <xdr:cNvPr id="6283" name="Control 1163" hidden="1">
              <a:extLst>
                <a:ext uri="{63B3BB69-23CF-44E3-9099-C40C66FF867C}">
                  <a14:compatExt spid="_x0000_s6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141</xdr:row>
          <xdr:rowOff>0</xdr:rowOff>
        </xdr:from>
        <xdr:to>
          <xdr:col>16</xdr:col>
          <xdr:colOff>342900</xdr:colOff>
          <xdr:row>142</xdr:row>
          <xdr:rowOff>47625</xdr:rowOff>
        </xdr:to>
        <xdr:sp macro="" textlink="">
          <xdr:nvSpPr>
            <xdr:cNvPr id="6284" name="Control 1164" hidden="1">
              <a:extLst>
                <a:ext uri="{63B3BB69-23CF-44E3-9099-C40C66FF867C}">
                  <a14:compatExt spid="_x0000_s6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141</xdr:row>
          <xdr:rowOff>0</xdr:rowOff>
        </xdr:from>
        <xdr:to>
          <xdr:col>22</xdr:col>
          <xdr:colOff>523875</xdr:colOff>
          <xdr:row>142</xdr:row>
          <xdr:rowOff>47625</xdr:rowOff>
        </xdr:to>
        <xdr:sp macro="" textlink="">
          <xdr:nvSpPr>
            <xdr:cNvPr id="6285" name="Control 1165" hidden="1">
              <a:extLst>
                <a:ext uri="{63B3BB69-23CF-44E3-9099-C40C66FF867C}">
                  <a14:compatExt spid="_x0000_s6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142</xdr:row>
          <xdr:rowOff>0</xdr:rowOff>
        </xdr:from>
        <xdr:to>
          <xdr:col>7</xdr:col>
          <xdr:colOff>342900</xdr:colOff>
          <xdr:row>143</xdr:row>
          <xdr:rowOff>47625</xdr:rowOff>
        </xdr:to>
        <xdr:sp macro="" textlink="">
          <xdr:nvSpPr>
            <xdr:cNvPr id="6286" name="Control 1166" hidden="1">
              <a:extLst>
                <a:ext uri="{63B3BB69-23CF-44E3-9099-C40C66FF867C}">
                  <a14:compatExt spid="_x0000_s6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142</xdr:row>
          <xdr:rowOff>0</xdr:rowOff>
        </xdr:from>
        <xdr:to>
          <xdr:col>8</xdr:col>
          <xdr:colOff>342900</xdr:colOff>
          <xdr:row>143</xdr:row>
          <xdr:rowOff>47625</xdr:rowOff>
        </xdr:to>
        <xdr:sp macro="" textlink="">
          <xdr:nvSpPr>
            <xdr:cNvPr id="6287" name="Control 1167" hidden="1">
              <a:extLst>
                <a:ext uri="{63B3BB69-23CF-44E3-9099-C40C66FF867C}">
                  <a14:compatExt spid="_x0000_s6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142</xdr:row>
          <xdr:rowOff>0</xdr:rowOff>
        </xdr:from>
        <xdr:to>
          <xdr:col>9</xdr:col>
          <xdr:colOff>342900</xdr:colOff>
          <xdr:row>143</xdr:row>
          <xdr:rowOff>47625</xdr:rowOff>
        </xdr:to>
        <xdr:sp macro="" textlink="">
          <xdr:nvSpPr>
            <xdr:cNvPr id="6288" name="Control 1168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142</xdr:row>
          <xdr:rowOff>0</xdr:rowOff>
        </xdr:from>
        <xdr:to>
          <xdr:col>10</xdr:col>
          <xdr:colOff>342900</xdr:colOff>
          <xdr:row>143</xdr:row>
          <xdr:rowOff>47625</xdr:rowOff>
        </xdr:to>
        <xdr:sp macro="" textlink="">
          <xdr:nvSpPr>
            <xdr:cNvPr id="6289" name="Control 1169" hidden="1">
              <a:extLst>
                <a:ext uri="{63B3BB69-23CF-44E3-9099-C40C66FF867C}">
                  <a14:compatExt spid="_x0000_s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142</xdr:row>
          <xdr:rowOff>0</xdr:rowOff>
        </xdr:from>
        <xdr:to>
          <xdr:col>11</xdr:col>
          <xdr:colOff>342900</xdr:colOff>
          <xdr:row>143</xdr:row>
          <xdr:rowOff>47625</xdr:rowOff>
        </xdr:to>
        <xdr:sp macro="" textlink="">
          <xdr:nvSpPr>
            <xdr:cNvPr id="6290" name="Control 1170" hidden="1">
              <a:extLst>
                <a:ext uri="{63B3BB69-23CF-44E3-9099-C40C66FF867C}">
                  <a14:compatExt spid="_x0000_s6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142</xdr:row>
          <xdr:rowOff>0</xdr:rowOff>
        </xdr:from>
        <xdr:to>
          <xdr:col>12</xdr:col>
          <xdr:colOff>342900</xdr:colOff>
          <xdr:row>143</xdr:row>
          <xdr:rowOff>47625</xdr:rowOff>
        </xdr:to>
        <xdr:sp macro="" textlink="">
          <xdr:nvSpPr>
            <xdr:cNvPr id="6291" name="Control 1171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142</xdr:row>
          <xdr:rowOff>0</xdr:rowOff>
        </xdr:from>
        <xdr:to>
          <xdr:col>13</xdr:col>
          <xdr:colOff>342900</xdr:colOff>
          <xdr:row>143</xdr:row>
          <xdr:rowOff>47625</xdr:rowOff>
        </xdr:to>
        <xdr:sp macro="" textlink="">
          <xdr:nvSpPr>
            <xdr:cNvPr id="6292" name="Control 1172" hidden="1">
              <a:extLst>
                <a:ext uri="{63B3BB69-23CF-44E3-9099-C40C66FF867C}">
                  <a14:compatExt spid="_x0000_s6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142</xdr:row>
          <xdr:rowOff>0</xdr:rowOff>
        </xdr:from>
        <xdr:to>
          <xdr:col>14</xdr:col>
          <xdr:colOff>342900</xdr:colOff>
          <xdr:row>143</xdr:row>
          <xdr:rowOff>47625</xdr:rowOff>
        </xdr:to>
        <xdr:sp macro="" textlink="">
          <xdr:nvSpPr>
            <xdr:cNvPr id="6293" name="Control 1173" hidden="1">
              <a:extLst>
                <a:ext uri="{63B3BB69-23CF-44E3-9099-C40C66FF867C}">
                  <a14:compatExt spid="_x0000_s6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142</xdr:row>
          <xdr:rowOff>0</xdr:rowOff>
        </xdr:from>
        <xdr:to>
          <xdr:col>15</xdr:col>
          <xdr:colOff>342900</xdr:colOff>
          <xdr:row>143</xdr:row>
          <xdr:rowOff>47625</xdr:rowOff>
        </xdr:to>
        <xdr:sp macro="" textlink="">
          <xdr:nvSpPr>
            <xdr:cNvPr id="6294" name="Control 1174" hidden="1">
              <a:extLst>
                <a:ext uri="{63B3BB69-23CF-44E3-9099-C40C66FF867C}">
                  <a14:compatExt spid="_x0000_s6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142</xdr:row>
          <xdr:rowOff>0</xdr:rowOff>
        </xdr:from>
        <xdr:to>
          <xdr:col>16</xdr:col>
          <xdr:colOff>342900</xdr:colOff>
          <xdr:row>143</xdr:row>
          <xdr:rowOff>47625</xdr:rowOff>
        </xdr:to>
        <xdr:sp macro="" textlink="">
          <xdr:nvSpPr>
            <xdr:cNvPr id="6295" name="Control 1175" hidden="1">
              <a:extLst>
                <a:ext uri="{63B3BB69-23CF-44E3-9099-C40C66FF867C}">
                  <a14:compatExt spid="_x0000_s6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142</xdr:row>
          <xdr:rowOff>0</xdr:rowOff>
        </xdr:from>
        <xdr:to>
          <xdr:col>22</xdr:col>
          <xdr:colOff>523875</xdr:colOff>
          <xdr:row>143</xdr:row>
          <xdr:rowOff>47625</xdr:rowOff>
        </xdr:to>
        <xdr:sp macro="" textlink="">
          <xdr:nvSpPr>
            <xdr:cNvPr id="6296" name="Control 1176" hidden="1">
              <a:extLst>
                <a:ext uri="{63B3BB69-23CF-44E3-9099-C40C66FF867C}">
                  <a14:compatExt spid="_x0000_s6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143</xdr:row>
          <xdr:rowOff>0</xdr:rowOff>
        </xdr:from>
        <xdr:to>
          <xdr:col>7</xdr:col>
          <xdr:colOff>342900</xdr:colOff>
          <xdr:row>144</xdr:row>
          <xdr:rowOff>57150</xdr:rowOff>
        </xdr:to>
        <xdr:sp macro="" textlink="">
          <xdr:nvSpPr>
            <xdr:cNvPr id="6297" name="Control 1177" hidden="1">
              <a:extLst>
                <a:ext uri="{63B3BB69-23CF-44E3-9099-C40C66FF867C}">
                  <a14:compatExt spid="_x0000_s6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143</xdr:row>
          <xdr:rowOff>0</xdr:rowOff>
        </xdr:from>
        <xdr:to>
          <xdr:col>8</xdr:col>
          <xdr:colOff>342900</xdr:colOff>
          <xdr:row>144</xdr:row>
          <xdr:rowOff>57150</xdr:rowOff>
        </xdr:to>
        <xdr:sp macro="" textlink="">
          <xdr:nvSpPr>
            <xdr:cNvPr id="6298" name="Control 1178" hidden="1">
              <a:extLst>
                <a:ext uri="{63B3BB69-23CF-44E3-9099-C40C66FF867C}">
                  <a14:compatExt spid="_x0000_s6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143</xdr:row>
          <xdr:rowOff>0</xdr:rowOff>
        </xdr:from>
        <xdr:to>
          <xdr:col>9</xdr:col>
          <xdr:colOff>342900</xdr:colOff>
          <xdr:row>144</xdr:row>
          <xdr:rowOff>57150</xdr:rowOff>
        </xdr:to>
        <xdr:sp macro="" textlink="">
          <xdr:nvSpPr>
            <xdr:cNvPr id="6299" name="Control 1179" hidden="1">
              <a:extLst>
                <a:ext uri="{63B3BB69-23CF-44E3-9099-C40C66FF867C}">
                  <a14:compatExt spid="_x0000_s6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143</xdr:row>
          <xdr:rowOff>0</xdr:rowOff>
        </xdr:from>
        <xdr:to>
          <xdr:col>10</xdr:col>
          <xdr:colOff>342900</xdr:colOff>
          <xdr:row>144</xdr:row>
          <xdr:rowOff>57150</xdr:rowOff>
        </xdr:to>
        <xdr:sp macro="" textlink="">
          <xdr:nvSpPr>
            <xdr:cNvPr id="6300" name="Control 1180" hidden="1">
              <a:extLst>
                <a:ext uri="{63B3BB69-23CF-44E3-9099-C40C66FF867C}">
                  <a14:compatExt spid="_x0000_s6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143</xdr:row>
          <xdr:rowOff>0</xdr:rowOff>
        </xdr:from>
        <xdr:to>
          <xdr:col>11</xdr:col>
          <xdr:colOff>342900</xdr:colOff>
          <xdr:row>144</xdr:row>
          <xdr:rowOff>57150</xdr:rowOff>
        </xdr:to>
        <xdr:sp macro="" textlink="">
          <xdr:nvSpPr>
            <xdr:cNvPr id="6301" name="Control 1181" hidden="1">
              <a:extLst>
                <a:ext uri="{63B3BB69-23CF-44E3-9099-C40C66FF867C}">
                  <a14:compatExt spid="_x0000_s6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143</xdr:row>
          <xdr:rowOff>0</xdr:rowOff>
        </xdr:from>
        <xdr:to>
          <xdr:col>12</xdr:col>
          <xdr:colOff>342900</xdr:colOff>
          <xdr:row>144</xdr:row>
          <xdr:rowOff>57150</xdr:rowOff>
        </xdr:to>
        <xdr:sp macro="" textlink="">
          <xdr:nvSpPr>
            <xdr:cNvPr id="6302" name="Control 1182" hidden="1">
              <a:extLst>
                <a:ext uri="{63B3BB69-23CF-44E3-9099-C40C66FF867C}">
                  <a14:compatExt spid="_x0000_s6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143</xdr:row>
          <xdr:rowOff>0</xdr:rowOff>
        </xdr:from>
        <xdr:to>
          <xdr:col>13</xdr:col>
          <xdr:colOff>342900</xdr:colOff>
          <xdr:row>144</xdr:row>
          <xdr:rowOff>57150</xdr:rowOff>
        </xdr:to>
        <xdr:sp macro="" textlink="">
          <xdr:nvSpPr>
            <xdr:cNvPr id="6303" name="Control 1183" hidden="1">
              <a:extLst>
                <a:ext uri="{63B3BB69-23CF-44E3-9099-C40C66FF867C}">
                  <a14:compatExt spid="_x0000_s6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143</xdr:row>
          <xdr:rowOff>0</xdr:rowOff>
        </xdr:from>
        <xdr:to>
          <xdr:col>14</xdr:col>
          <xdr:colOff>342900</xdr:colOff>
          <xdr:row>144</xdr:row>
          <xdr:rowOff>57150</xdr:rowOff>
        </xdr:to>
        <xdr:sp macro="" textlink="">
          <xdr:nvSpPr>
            <xdr:cNvPr id="6304" name="Control 1184" hidden="1">
              <a:extLst>
                <a:ext uri="{63B3BB69-23CF-44E3-9099-C40C66FF867C}">
                  <a14:compatExt spid="_x0000_s6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143</xdr:row>
          <xdr:rowOff>0</xdr:rowOff>
        </xdr:from>
        <xdr:to>
          <xdr:col>15</xdr:col>
          <xdr:colOff>342900</xdr:colOff>
          <xdr:row>144</xdr:row>
          <xdr:rowOff>57150</xdr:rowOff>
        </xdr:to>
        <xdr:sp macro="" textlink="">
          <xdr:nvSpPr>
            <xdr:cNvPr id="6305" name="Control 1185" hidden="1">
              <a:extLst>
                <a:ext uri="{63B3BB69-23CF-44E3-9099-C40C66FF867C}">
                  <a14:compatExt spid="_x0000_s6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143</xdr:row>
          <xdr:rowOff>0</xdr:rowOff>
        </xdr:from>
        <xdr:to>
          <xdr:col>16</xdr:col>
          <xdr:colOff>342900</xdr:colOff>
          <xdr:row>144</xdr:row>
          <xdr:rowOff>57150</xdr:rowOff>
        </xdr:to>
        <xdr:sp macro="" textlink="">
          <xdr:nvSpPr>
            <xdr:cNvPr id="6306" name="Control 1186" hidden="1">
              <a:extLst>
                <a:ext uri="{63B3BB69-23CF-44E3-9099-C40C66FF867C}">
                  <a14:compatExt spid="_x0000_s6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143</xdr:row>
          <xdr:rowOff>0</xdr:rowOff>
        </xdr:from>
        <xdr:to>
          <xdr:col>22</xdr:col>
          <xdr:colOff>523875</xdr:colOff>
          <xdr:row>144</xdr:row>
          <xdr:rowOff>57150</xdr:rowOff>
        </xdr:to>
        <xdr:sp macro="" textlink="">
          <xdr:nvSpPr>
            <xdr:cNvPr id="6307" name="Control 1187" hidden="1">
              <a:extLst>
                <a:ext uri="{63B3BB69-23CF-44E3-9099-C40C66FF867C}">
                  <a14:compatExt spid="_x0000_s6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147</xdr:row>
          <xdr:rowOff>0</xdr:rowOff>
        </xdr:from>
        <xdr:to>
          <xdr:col>7</xdr:col>
          <xdr:colOff>381000</xdr:colOff>
          <xdr:row>148</xdr:row>
          <xdr:rowOff>47625</xdr:rowOff>
        </xdr:to>
        <xdr:sp macro="" textlink="">
          <xdr:nvSpPr>
            <xdr:cNvPr id="6308" name="Control 1188" hidden="1">
              <a:extLst>
                <a:ext uri="{63B3BB69-23CF-44E3-9099-C40C66FF867C}">
                  <a14:compatExt spid="_x0000_s6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147</xdr:row>
          <xdr:rowOff>0</xdr:rowOff>
        </xdr:from>
        <xdr:to>
          <xdr:col>8</xdr:col>
          <xdr:colOff>381000</xdr:colOff>
          <xdr:row>148</xdr:row>
          <xdr:rowOff>47625</xdr:rowOff>
        </xdr:to>
        <xdr:sp macro="" textlink="">
          <xdr:nvSpPr>
            <xdr:cNvPr id="6309" name="Control 1189" hidden="1">
              <a:extLst>
                <a:ext uri="{63B3BB69-23CF-44E3-9099-C40C66FF867C}">
                  <a14:compatExt spid="_x0000_s6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147</xdr:row>
          <xdr:rowOff>0</xdr:rowOff>
        </xdr:from>
        <xdr:to>
          <xdr:col>9</xdr:col>
          <xdr:colOff>381000</xdr:colOff>
          <xdr:row>148</xdr:row>
          <xdr:rowOff>47625</xdr:rowOff>
        </xdr:to>
        <xdr:sp macro="" textlink="">
          <xdr:nvSpPr>
            <xdr:cNvPr id="6310" name="Control 1190" hidden="1">
              <a:extLst>
                <a:ext uri="{63B3BB69-23CF-44E3-9099-C40C66FF867C}">
                  <a14:compatExt spid="_x0000_s6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147</xdr:row>
          <xdr:rowOff>0</xdr:rowOff>
        </xdr:from>
        <xdr:to>
          <xdr:col>10</xdr:col>
          <xdr:colOff>381000</xdr:colOff>
          <xdr:row>148</xdr:row>
          <xdr:rowOff>47625</xdr:rowOff>
        </xdr:to>
        <xdr:sp macro="" textlink="">
          <xdr:nvSpPr>
            <xdr:cNvPr id="6311" name="Control 1191" hidden="1">
              <a:extLst>
                <a:ext uri="{63B3BB69-23CF-44E3-9099-C40C66FF867C}">
                  <a14:compatExt spid="_x0000_s6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147</xdr:row>
          <xdr:rowOff>0</xdr:rowOff>
        </xdr:from>
        <xdr:to>
          <xdr:col>11</xdr:col>
          <xdr:colOff>381000</xdr:colOff>
          <xdr:row>148</xdr:row>
          <xdr:rowOff>47625</xdr:rowOff>
        </xdr:to>
        <xdr:sp macro="" textlink="">
          <xdr:nvSpPr>
            <xdr:cNvPr id="6312" name="Control 1192" hidden="1">
              <a:extLst>
                <a:ext uri="{63B3BB69-23CF-44E3-9099-C40C66FF867C}">
                  <a14:compatExt spid="_x0000_s6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147</xdr:row>
          <xdr:rowOff>0</xdr:rowOff>
        </xdr:from>
        <xdr:to>
          <xdr:col>12</xdr:col>
          <xdr:colOff>381000</xdr:colOff>
          <xdr:row>148</xdr:row>
          <xdr:rowOff>47625</xdr:rowOff>
        </xdr:to>
        <xdr:sp macro="" textlink="">
          <xdr:nvSpPr>
            <xdr:cNvPr id="6313" name="Control 1193" hidden="1">
              <a:extLst>
                <a:ext uri="{63B3BB69-23CF-44E3-9099-C40C66FF867C}">
                  <a14:compatExt spid="_x0000_s6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147</xdr:row>
          <xdr:rowOff>0</xdr:rowOff>
        </xdr:from>
        <xdr:to>
          <xdr:col>13</xdr:col>
          <xdr:colOff>381000</xdr:colOff>
          <xdr:row>148</xdr:row>
          <xdr:rowOff>47625</xdr:rowOff>
        </xdr:to>
        <xdr:sp macro="" textlink="">
          <xdr:nvSpPr>
            <xdr:cNvPr id="6314" name="Control 1194" hidden="1">
              <a:extLst>
                <a:ext uri="{63B3BB69-23CF-44E3-9099-C40C66FF867C}">
                  <a14:compatExt spid="_x0000_s6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147</xdr:row>
          <xdr:rowOff>0</xdr:rowOff>
        </xdr:from>
        <xdr:to>
          <xdr:col>14</xdr:col>
          <xdr:colOff>381000</xdr:colOff>
          <xdr:row>148</xdr:row>
          <xdr:rowOff>47625</xdr:rowOff>
        </xdr:to>
        <xdr:sp macro="" textlink="">
          <xdr:nvSpPr>
            <xdr:cNvPr id="6315" name="Control 1195" hidden="1">
              <a:extLst>
                <a:ext uri="{63B3BB69-23CF-44E3-9099-C40C66FF867C}">
                  <a14:compatExt spid="_x0000_s6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147</xdr:row>
          <xdr:rowOff>0</xdr:rowOff>
        </xdr:from>
        <xdr:to>
          <xdr:col>15</xdr:col>
          <xdr:colOff>381000</xdr:colOff>
          <xdr:row>148</xdr:row>
          <xdr:rowOff>47625</xdr:rowOff>
        </xdr:to>
        <xdr:sp macro="" textlink="">
          <xdr:nvSpPr>
            <xdr:cNvPr id="6316" name="Control 1196" hidden="1">
              <a:extLst>
                <a:ext uri="{63B3BB69-23CF-44E3-9099-C40C66FF867C}">
                  <a14:compatExt spid="_x0000_s6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147</xdr:row>
          <xdr:rowOff>0</xdr:rowOff>
        </xdr:from>
        <xdr:to>
          <xdr:col>16</xdr:col>
          <xdr:colOff>381000</xdr:colOff>
          <xdr:row>148</xdr:row>
          <xdr:rowOff>47625</xdr:rowOff>
        </xdr:to>
        <xdr:sp macro="" textlink="">
          <xdr:nvSpPr>
            <xdr:cNvPr id="6317" name="Control 1197" hidden="1">
              <a:extLst>
                <a:ext uri="{63B3BB69-23CF-44E3-9099-C40C66FF867C}">
                  <a14:compatExt spid="_x0000_s6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147</xdr:row>
          <xdr:rowOff>0</xdr:rowOff>
        </xdr:from>
        <xdr:to>
          <xdr:col>23</xdr:col>
          <xdr:colOff>619125</xdr:colOff>
          <xdr:row>148</xdr:row>
          <xdr:rowOff>47625</xdr:rowOff>
        </xdr:to>
        <xdr:sp macro="" textlink="">
          <xdr:nvSpPr>
            <xdr:cNvPr id="6318" name="Control 1198" hidden="1">
              <a:extLst>
                <a:ext uri="{63B3BB69-23CF-44E3-9099-C40C66FF867C}">
                  <a14:compatExt spid="_x0000_s6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148</xdr:row>
          <xdr:rowOff>0</xdr:rowOff>
        </xdr:from>
        <xdr:to>
          <xdr:col>7</xdr:col>
          <xdr:colOff>381000</xdr:colOff>
          <xdr:row>149</xdr:row>
          <xdr:rowOff>47625</xdr:rowOff>
        </xdr:to>
        <xdr:sp macro="" textlink="">
          <xdr:nvSpPr>
            <xdr:cNvPr id="6319" name="Control 1199" hidden="1">
              <a:extLst>
                <a:ext uri="{63B3BB69-23CF-44E3-9099-C40C66FF867C}">
                  <a14:compatExt spid="_x0000_s6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148</xdr:row>
          <xdr:rowOff>0</xdr:rowOff>
        </xdr:from>
        <xdr:to>
          <xdr:col>8</xdr:col>
          <xdr:colOff>381000</xdr:colOff>
          <xdr:row>149</xdr:row>
          <xdr:rowOff>47625</xdr:rowOff>
        </xdr:to>
        <xdr:sp macro="" textlink="">
          <xdr:nvSpPr>
            <xdr:cNvPr id="6320" name="Control 1200" hidden="1">
              <a:extLst>
                <a:ext uri="{63B3BB69-23CF-44E3-9099-C40C66FF867C}">
                  <a14:compatExt spid="_x0000_s6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148</xdr:row>
          <xdr:rowOff>0</xdr:rowOff>
        </xdr:from>
        <xdr:to>
          <xdr:col>9</xdr:col>
          <xdr:colOff>381000</xdr:colOff>
          <xdr:row>149</xdr:row>
          <xdr:rowOff>47625</xdr:rowOff>
        </xdr:to>
        <xdr:sp macro="" textlink="">
          <xdr:nvSpPr>
            <xdr:cNvPr id="6321" name="Control 1201" hidden="1">
              <a:extLst>
                <a:ext uri="{63B3BB69-23CF-44E3-9099-C40C66FF867C}">
                  <a14:compatExt spid="_x0000_s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148</xdr:row>
          <xdr:rowOff>0</xdr:rowOff>
        </xdr:from>
        <xdr:to>
          <xdr:col>10</xdr:col>
          <xdr:colOff>381000</xdr:colOff>
          <xdr:row>149</xdr:row>
          <xdr:rowOff>47625</xdr:rowOff>
        </xdr:to>
        <xdr:sp macro="" textlink="">
          <xdr:nvSpPr>
            <xdr:cNvPr id="6322" name="Control 1202" hidden="1">
              <a:extLst>
                <a:ext uri="{63B3BB69-23CF-44E3-9099-C40C66FF867C}">
                  <a14:compatExt spid="_x0000_s6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148</xdr:row>
          <xdr:rowOff>0</xdr:rowOff>
        </xdr:from>
        <xdr:to>
          <xdr:col>11</xdr:col>
          <xdr:colOff>381000</xdr:colOff>
          <xdr:row>149</xdr:row>
          <xdr:rowOff>47625</xdr:rowOff>
        </xdr:to>
        <xdr:sp macro="" textlink="">
          <xdr:nvSpPr>
            <xdr:cNvPr id="6323" name="Control 1203" hidden="1">
              <a:extLst>
                <a:ext uri="{63B3BB69-23CF-44E3-9099-C40C66FF867C}">
                  <a14:compatExt spid="_x0000_s6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148</xdr:row>
          <xdr:rowOff>0</xdr:rowOff>
        </xdr:from>
        <xdr:to>
          <xdr:col>12</xdr:col>
          <xdr:colOff>381000</xdr:colOff>
          <xdr:row>149</xdr:row>
          <xdr:rowOff>47625</xdr:rowOff>
        </xdr:to>
        <xdr:sp macro="" textlink="">
          <xdr:nvSpPr>
            <xdr:cNvPr id="6324" name="Control 1204" hidden="1">
              <a:extLst>
                <a:ext uri="{63B3BB69-23CF-44E3-9099-C40C66FF867C}">
                  <a14:compatExt spid="_x0000_s6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148</xdr:row>
          <xdr:rowOff>0</xdr:rowOff>
        </xdr:from>
        <xdr:to>
          <xdr:col>13</xdr:col>
          <xdr:colOff>381000</xdr:colOff>
          <xdr:row>149</xdr:row>
          <xdr:rowOff>47625</xdr:rowOff>
        </xdr:to>
        <xdr:sp macro="" textlink="">
          <xdr:nvSpPr>
            <xdr:cNvPr id="6325" name="Control 1205" hidden="1">
              <a:extLst>
                <a:ext uri="{63B3BB69-23CF-44E3-9099-C40C66FF867C}">
                  <a14:compatExt spid="_x0000_s6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148</xdr:row>
          <xdr:rowOff>0</xdr:rowOff>
        </xdr:from>
        <xdr:to>
          <xdr:col>14</xdr:col>
          <xdr:colOff>381000</xdr:colOff>
          <xdr:row>149</xdr:row>
          <xdr:rowOff>47625</xdr:rowOff>
        </xdr:to>
        <xdr:sp macro="" textlink="">
          <xdr:nvSpPr>
            <xdr:cNvPr id="6326" name="Control 1206" hidden="1">
              <a:extLst>
                <a:ext uri="{63B3BB69-23CF-44E3-9099-C40C66FF867C}">
                  <a14:compatExt spid="_x0000_s6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148</xdr:row>
          <xdr:rowOff>0</xdr:rowOff>
        </xdr:from>
        <xdr:to>
          <xdr:col>15</xdr:col>
          <xdr:colOff>381000</xdr:colOff>
          <xdr:row>149</xdr:row>
          <xdr:rowOff>47625</xdr:rowOff>
        </xdr:to>
        <xdr:sp macro="" textlink="">
          <xdr:nvSpPr>
            <xdr:cNvPr id="6327" name="Control 1207" hidden="1">
              <a:extLst>
                <a:ext uri="{63B3BB69-23CF-44E3-9099-C40C66FF867C}">
                  <a14:compatExt spid="_x0000_s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148</xdr:row>
          <xdr:rowOff>0</xdr:rowOff>
        </xdr:from>
        <xdr:to>
          <xdr:col>16</xdr:col>
          <xdr:colOff>381000</xdr:colOff>
          <xdr:row>149</xdr:row>
          <xdr:rowOff>47625</xdr:rowOff>
        </xdr:to>
        <xdr:sp macro="" textlink="">
          <xdr:nvSpPr>
            <xdr:cNvPr id="6328" name="Control 1208" hidden="1">
              <a:extLst>
                <a:ext uri="{63B3BB69-23CF-44E3-9099-C40C66FF867C}">
                  <a14:compatExt spid="_x0000_s6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148</xdr:row>
          <xdr:rowOff>0</xdr:rowOff>
        </xdr:from>
        <xdr:to>
          <xdr:col>23</xdr:col>
          <xdr:colOff>619125</xdr:colOff>
          <xdr:row>149</xdr:row>
          <xdr:rowOff>47625</xdr:rowOff>
        </xdr:to>
        <xdr:sp macro="" textlink="">
          <xdr:nvSpPr>
            <xdr:cNvPr id="6329" name="Control 1209" hidden="1">
              <a:extLst>
                <a:ext uri="{63B3BB69-23CF-44E3-9099-C40C66FF867C}">
                  <a14:compatExt spid="_x0000_s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149</xdr:row>
          <xdr:rowOff>0</xdr:rowOff>
        </xdr:from>
        <xdr:to>
          <xdr:col>7</xdr:col>
          <xdr:colOff>381000</xdr:colOff>
          <xdr:row>150</xdr:row>
          <xdr:rowOff>47625</xdr:rowOff>
        </xdr:to>
        <xdr:sp macro="" textlink="">
          <xdr:nvSpPr>
            <xdr:cNvPr id="6330" name="Control 1210" hidden="1">
              <a:extLst>
                <a:ext uri="{63B3BB69-23CF-44E3-9099-C40C66FF867C}">
                  <a14:compatExt spid="_x0000_s6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149</xdr:row>
          <xdr:rowOff>0</xdr:rowOff>
        </xdr:from>
        <xdr:to>
          <xdr:col>8</xdr:col>
          <xdr:colOff>381000</xdr:colOff>
          <xdr:row>150</xdr:row>
          <xdr:rowOff>47625</xdr:rowOff>
        </xdr:to>
        <xdr:sp macro="" textlink="">
          <xdr:nvSpPr>
            <xdr:cNvPr id="6331" name="Control 1211" hidden="1">
              <a:extLst>
                <a:ext uri="{63B3BB69-23CF-44E3-9099-C40C66FF867C}">
                  <a14:compatExt spid="_x0000_s6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149</xdr:row>
          <xdr:rowOff>0</xdr:rowOff>
        </xdr:from>
        <xdr:to>
          <xdr:col>9</xdr:col>
          <xdr:colOff>381000</xdr:colOff>
          <xdr:row>150</xdr:row>
          <xdr:rowOff>47625</xdr:rowOff>
        </xdr:to>
        <xdr:sp macro="" textlink="">
          <xdr:nvSpPr>
            <xdr:cNvPr id="6332" name="Control 1212" hidden="1">
              <a:extLst>
                <a:ext uri="{63B3BB69-23CF-44E3-9099-C40C66FF867C}">
                  <a14:compatExt spid="_x0000_s6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149</xdr:row>
          <xdr:rowOff>0</xdr:rowOff>
        </xdr:from>
        <xdr:to>
          <xdr:col>10</xdr:col>
          <xdr:colOff>381000</xdr:colOff>
          <xdr:row>150</xdr:row>
          <xdr:rowOff>47625</xdr:rowOff>
        </xdr:to>
        <xdr:sp macro="" textlink="">
          <xdr:nvSpPr>
            <xdr:cNvPr id="6333" name="Control 1213" hidden="1">
              <a:extLst>
                <a:ext uri="{63B3BB69-23CF-44E3-9099-C40C66FF867C}">
                  <a14:compatExt spid="_x0000_s6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149</xdr:row>
          <xdr:rowOff>0</xdr:rowOff>
        </xdr:from>
        <xdr:to>
          <xdr:col>11</xdr:col>
          <xdr:colOff>381000</xdr:colOff>
          <xdr:row>150</xdr:row>
          <xdr:rowOff>47625</xdr:rowOff>
        </xdr:to>
        <xdr:sp macro="" textlink="">
          <xdr:nvSpPr>
            <xdr:cNvPr id="6334" name="Control 1214" hidden="1">
              <a:extLst>
                <a:ext uri="{63B3BB69-23CF-44E3-9099-C40C66FF867C}">
                  <a14:compatExt spid="_x0000_s6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149</xdr:row>
          <xdr:rowOff>0</xdr:rowOff>
        </xdr:from>
        <xdr:to>
          <xdr:col>12</xdr:col>
          <xdr:colOff>381000</xdr:colOff>
          <xdr:row>150</xdr:row>
          <xdr:rowOff>47625</xdr:rowOff>
        </xdr:to>
        <xdr:sp macro="" textlink="">
          <xdr:nvSpPr>
            <xdr:cNvPr id="6335" name="Control 1215" hidden="1">
              <a:extLst>
                <a:ext uri="{63B3BB69-23CF-44E3-9099-C40C66FF867C}">
                  <a14:compatExt spid="_x0000_s6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149</xdr:row>
          <xdr:rowOff>0</xdr:rowOff>
        </xdr:from>
        <xdr:to>
          <xdr:col>13</xdr:col>
          <xdr:colOff>381000</xdr:colOff>
          <xdr:row>150</xdr:row>
          <xdr:rowOff>47625</xdr:rowOff>
        </xdr:to>
        <xdr:sp macro="" textlink="">
          <xdr:nvSpPr>
            <xdr:cNvPr id="6336" name="Control 1216" hidden="1">
              <a:extLst>
                <a:ext uri="{63B3BB69-23CF-44E3-9099-C40C66FF867C}">
                  <a14:compatExt spid="_x0000_s6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149</xdr:row>
          <xdr:rowOff>0</xdr:rowOff>
        </xdr:from>
        <xdr:to>
          <xdr:col>14</xdr:col>
          <xdr:colOff>381000</xdr:colOff>
          <xdr:row>150</xdr:row>
          <xdr:rowOff>47625</xdr:rowOff>
        </xdr:to>
        <xdr:sp macro="" textlink="">
          <xdr:nvSpPr>
            <xdr:cNvPr id="6337" name="Control 1217" hidden="1">
              <a:extLst>
                <a:ext uri="{63B3BB69-23CF-44E3-9099-C40C66FF867C}">
                  <a14:compatExt spid="_x0000_s6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149</xdr:row>
          <xdr:rowOff>0</xdr:rowOff>
        </xdr:from>
        <xdr:to>
          <xdr:col>15</xdr:col>
          <xdr:colOff>381000</xdr:colOff>
          <xdr:row>150</xdr:row>
          <xdr:rowOff>47625</xdr:rowOff>
        </xdr:to>
        <xdr:sp macro="" textlink="">
          <xdr:nvSpPr>
            <xdr:cNvPr id="6338" name="Control 1218" hidden="1">
              <a:extLst>
                <a:ext uri="{63B3BB69-23CF-44E3-9099-C40C66FF867C}">
                  <a14:compatExt spid="_x0000_s6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149</xdr:row>
          <xdr:rowOff>0</xdr:rowOff>
        </xdr:from>
        <xdr:to>
          <xdr:col>16</xdr:col>
          <xdr:colOff>381000</xdr:colOff>
          <xdr:row>150</xdr:row>
          <xdr:rowOff>47625</xdr:rowOff>
        </xdr:to>
        <xdr:sp macro="" textlink="">
          <xdr:nvSpPr>
            <xdr:cNvPr id="6339" name="Control 1219" hidden="1">
              <a:extLst>
                <a:ext uri="{63B3BB69-23CF-44E3-9099-C40C66FF867C}">
                  <a14:compatExt spid="_x0000_s6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149</xdr:row>
          <xdr:rowOff>0</xdr:rowOff>
        </xdr:from>
        <xdr:to>
          <xdr:col>23</xdr:col>
          <xdr:colOff>619125</xdr:colOff>
          <xdr:row>150</xdr:row>
          <xdr:rowOff>47625</xdr:rowOff>
        </xdr:to>
        <xdr:sp macro="" textlink="">
          <xdr:nvSpPr>
            <xdr:cNvPr id="6340" name="Control 1220" hidden="1">
              <a:extLst>
                <a:ext uri="{63B3BB69-23CF-44E3-9099-C40C66FF867C}">
                  <a14:compatExt spid="_x0000_s6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150</xdr:row>
          <xdr:rowOff>0</xdr:rowOff>
        </xdr:from>
        <xdr:to>
          <xdr:col>7</xdr:col>
          <xdr:colOff>381000</xdr:colOff>
          <xdr:row>151</xdr:row>
          <xdr:rowOff>57150</xdr:rowOff>
        </xdr:to>
        <xdr:sp macro="" textlink="">
          <xdr:nvSpPr>
            <xdr:cNvPr id="6341" name="Control 1221" hidden="1">
              <a:extLst>
                <a:ext uri="{63B3BB69-23CF-44E3-9099-C40C66FF867C}">
                  <a14:compatExt spid="_x0000_s6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150</xdr:row>
          <xdr:rowOff>0</xdr:rowOff>
        </xdr:from>
        <xdr:to>
          <xdr:col>8</xdr:col>
          <xdr:colOff>381000</xdr:colOff>
          <xdr:row>151</xdr:row>
          <xdr:rowOff>57150</xdr:rowOff>
        </xdr:to>
        <xdr:sp macro="" textlink="">
          <xdr:nvSpPr>
            <xdr:cNvPr id="6342" name="Control 1222" hidden="1">
              <a:extLst>
                <a:ext uri="{63B3BB69-23CF-44E3-9099-C40C66FF867C}">
                  <a14:compatExt spid="_x0000_s6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150</xdr:row>
          <xdr:rowOff>0</xdr:rowOff>
        </xdr:from>
        <xdr:to>
          <xdr:col>9</xdr:col>
          <xdr:colOff>381000</xdr:colOff>
          <xdr:row>151</xdr:row>
          <xdr:rowOff>57150</xdr:rowOff>
        </xdr:to>
        <xdr:sp macro="" textlink="">
          <xdr:nvSpPr>
            <xdr:cNvPr id="6343" name="Control 1223" hidden="1">
              <a:extLst>
                <a:ext uri="{63B3BB69-23CF-44E3-9099-C40C66FF867C}">
                  <a14:compatExt spid="_x0000_s6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150</xdr:row>
          <xdr:rowOff>0</xdr:rowOff>
        </xdr:from>
        <xdr:to>
          <xdr:col>10</xdr:col>
          <xdr:colOff>381000</xdr:colOff>
          <xdr:row>151</xdr:row>
          <xdr:rowOff>57150</xdr:rowOff>
        </xdr:to>
        <xdr:sp macro="" textlink="">
          <xdr:nvSpPr>
            <xdr:cNvPr id="6344" name="Control 1224" hidden="1">
              <a:extLst>
                <a:ext uri="{63B3BB69-23CF-44E3-9099-C40C66FF867C}">
                  <a14:compatExt spid="_x0000_s6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150</xdr:row>
          <xdr:rowOff>0</xdr:rowOff>
        </xdr:from>
        <xdr:to>
          <xdr:col>11</xdr:col>
          <xdr:colOff>381000</xdr:colOff>
          <xdr:row>151</xdr:row>
          <xdr:rowOff>57150</xdr:rowOff>
        </xdr:to>
        <xdr:sp macro="" textlink="">
          <xdr:nvSpPr>
            <xdr:cNvPr id="6345" name="Control 1225" hidden="1">
              <a:extLst>
                <a:ext uri="{63B3BB69-23CF-44E3-9099-C40C66FF867C}">
                  <a14:compatExt spid="_x0000_s6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150</xdr:row>
          <xdr:rowOff>0</xdr:rowOff>
        </xdr:from>
        <xdr:to>
          <xdr:col>12</xdr:col>
          <xdr:colOff>381000</xdr:colOff>
          <xdr:row>151</xdr:row>
          <xdr:rowOff>57150</xdr:rowOff>
        </xdr:to>
        <xdr:sp macro="" textlink="">
          <xdr:nvSpPr>
            <xdr:cNvPr id="6346" name="Control 1226" hidden="1">
              <a:extLst>
                <a:ext uri="{63B3BB69-23CF-44E3-9099-C40C66FF867C}">
                  <a14:compatExt spid="_x0000_s6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150</xdr:row>
          <xdr:rowOff>0</xdr:rowOff>
        </xdr:from>
        <xdr:to>
          <xdr:col>13</xdr:col>
          <xdr:colOff>381000</xdr:colOff>
          <xdr:row>151</xdr:row>
          <xdr:rowOff>57150</xdr:rowOff>
        </xdr:to>
        <xdr:sp macro="" textlink="">
          <xdr:nvSpPr>
            <xdr:cNvPr id="6347" name="Control 1227" hidden="1">
              <a:extLst>
                <a:ext uri="{63B3BB69-23CF-44E3-9099-C40C66FF867C}">
                  <a14:compatExt spid="_x0000_s6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150</xdr:row>
          <xdr:rowOff>0</xdr:rowOff>
        </xdr:from>
        <xdr:to>
          <xdr:col>14</xdr:col>
          <xdr:colOff>381000</xdr:colOff>
          <xdr:row>151</xdr:row>
          <xdr:rowOff>57150</xdr:rowOff>
        </xdr:to>
        <xdr:sp macro="" textlink="">
          <xdr:nvSpPr>
            <xdr:cNvPr id="6348" name="Control 1228" hidden="1">
              <a:extLst>
                <a:ext uri="{63B3BB69-23CF-44E3-9099-C40C66FF867C}">
                  <a14:compatExt spid="_x0000_s6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150</xdr:row>
          <xdr:rowOff>0</xdr:rowOff>
        </xdr:from>
        <xdr:to>
          <xdr:col>15</xdr:col>
          <xdr:colOff>381000</xdr:colOff>
          <xdr:row>151</xdr:row>
          <xdr:rowOff>57150</xdr:rowOff>
        </xdr:to>
        <xdr:sp macro="" textlink="">
          <xdr:nvSpPr>
            <xdr:cNvPr id="6349" name="Control 1229" hidden="1">
              <a:extLst>
                <a:ext uri="{63B3BB69-23CF-44E3-9099-C40C66FF867C}">
                  <a14:compatExt spid="_x0000_s6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150</xdr:row>
          <xdr:rowOff>0</xdr:rowOff>
        </xdr:from>
        <xdr:to>
          <xdr:col>16</xdr:col>
          <xdr:colOff>381000</xdr:colOff>
          <xdr:row>151</xdr:row>
          <xdr:rowOff>57150</xdr:rowOff>
        </xdr:to>
        <xdr:sp macro="" textlink="">
          <xdr:nvSpPr>
            <xdr:cNvPr id="6350" name="Control 1230" hidden="1">
              <a:extLst>
                <a:ext uri="{63B3BB69-23CF-44E3-9099-C40C66FF867C}">
                  <a14:compatExt spid="_x0000_s6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150</xdr:row>
          <xdr:rowOff>0</xdr:rowOff>
        </xdr:from>
        <xdr:to>
          <xdr:col>23</xdr:col>
          <xdr:colOff>619125</xdr:colOff>
          <xdr:row>151</xdr:row>
          <xdr:rowOff>57150</xdr:rowOff>
        </xdr:to>
        <xdr:sp macro="" textlink="">
          <xdr:nvSpPr>
            <xdr:cNvPr id="6351" name="Control 1231" hidden="1">
              <a:extLst>
                <a:ext uri="{63B3BB69-23CF-44E3-9099-C40C66FF867C}">
                  <a14:compatExt spid="_x0000_s6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152</xdr:row>
      <xdr:rowOff>0</xdr:rowOff>
    </xdr:from>
    <xdr:to>
      <xdr:col>0</xdr:col>
      <xdr:colOff>9525</xdr:colOff>
      <xdr:row>152</xdr:row>
      <xdr:rowOff>9525</xdr:rowOff>
    </xdr:to>
    <xdr:pic>
      <xdr:nvPicPr>
        <xdr:cNvPr id="1234" name="Picture 1233" descr="http://172.18.1.151/TAS/media/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1176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152</xdr:row>
          <xdr:rowOff>0</xdr:rowOff>
        </xdr:from>
        <xdr:to>
          <xdr:col>6</xdr:col>
          <xdr:colOff>342900</xdr:colOff>
          <xdr:row>153</xdr:row>
          <xdr:rowOff>57150</xdr:rowOff>
        </xdr:to>
        <xdr:sp macro="" textlink="">
          <xdr:nvSpPr>
            <xdr:cNvPr id="6352" name="Control 1232" hidden="1">
              <a:extLst>
                <a:ext uri="{63B3BB69-23CF-44E3-9099-C40C66FF867C}">
                  <a14:compatExt spid="_x0000_s6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152</xdr:row>
          <xdr:rowOff>0</xdr:rowOff>
        </xdr:from>
        <xdr:to>
          <xdr:col>7</xdr:col>
          <xdr:colOff>342900</xdr:colOff>
          <xdr:row>153</xdr:row>
          <xdr:rowOff>57150</xdr:rowOff>
        </xdr:to>
        <xdr:sp macro="" textlink="">
          <xdr:nvSpPr>
            <xdr:cNvPr id="6353" name="Control 1233" hidden="1">
              <a:extLst>
                <a:ext uri="{63B3BB69-23CF-44E3-9099-C40C66FF867C}">
                  <a14:compatExt spid="_x0000_s6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152</xdr:row>
          <xdr:rowOff>0</xdr:rowOff>
        </xdr:from>
        <xdr:to>
          <xdr:col>8</xdr:col>
          <xdr:colOff>342900</xdr:colOff>
          <xdr:row>153</xdr:row>
          <xdr:rowOff>57150</xdr:rowOff>
        </xdr:to>
        <xdr:sp macro="" textlink="">
          <xdr:nvSpPr>
            <xdr:cNvPr id="6354" name="Control 1234" hidden="1">
              <a:extLst>
                <a:ext uri="{63B3BB69-23CF-44E3-9099-C40C66FF867C}">
                  <a14:compatExt spid="_x0000_s6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152</xdr:row>
          <xdr:rowOff>0</xdr:rowOff>
        </xdr:from>
        <xdr:to>
          <xdr:col>9</xdr:col>
          <xdr:colOff>342900</xdr:colOff>
          <xdr:row>153</xdr:row>
          <xdr:rowOff>57150</xdr:rowOff>
        </xdr:to>
        <xdr:sp macro="" textlink="">
          <xdr:nvSpPr>
            <xdr:cNvPr id="6355" name="Control 1235" hidden="1">
              <a:extLst>
                <a:ext uri="{63B3BB69-23CF-44E3-9099-C40C66FF867C}">
                  <a14:compatExt spid="_x0000_s6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152</xdr:row>
          <xdr:rowOff>0</xdr:rowOff>
        </xdr:from>
        <xdr:to>
          <xdr:col>10</xdr:col>
          <xdr:colOff>342900</xdr:colOff>
          <xdr:row>153</xdr:row>
          <xdr:rowOff>57150</xdr:rowOff>
        </xdr:to>
        <xdr:sp macro="" textlink="">
          <xdr:nvSpPr>
            <xdr:cNvPr id="6356" name="Control 1236" hidden="1">
              <a:extLst>
                <a:ext uri="{63B3BB69-23CF-44E3-9099-C40C66FF867C}">
                  <a14:compatExt spid="_x0000_s6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152</xdr:row>
          <xdr:rowOff>0</xdr:rowOff>
        </xdr:from>
        <xdr:to>
          <xdr:col>11</xdr:col>
          <xdr:colOff>342900</xdr:colOff>
          <xdr:row>153</xdr:row>
          <xdr:rowOff>57150</xdr:rowOff>
        </xdr:to>
        <xdr:sp macro="" textlink="">
          <xdr:nvSpPr>
            <xdr:cNvPr id="6357" name="Control 1237" hidden="1">
              <a:extLst>
                <a:ext uri="{63B3BB69-23CF-44E3-9099-C40C66FF867C}">
                  <a14:compatExt spid="_x0000_s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152</xdr:row>
          <xdr:rowOff>0</xdr:rowOff>
        </xdr:from>
        <xdr:to>
          <xdr:col>12</xdr:col>
          <xdr:colOff>342900</xdr:colOff>
          <xdr:row>153</xdr:row>
          <xdr:rowOff>57150</xdr:rowOff>
        </xdr:to>
        <xdr:sp macro="" textlink="">
          <xdr:nvSpPr>
            <xdr:cNvPr id="6358" name="Control 1238" hidden="1">
              <a:extLst>
                <a:ext uri="{63B3BB69-23CF-44E3-9099-C40C66FF867C}">
                  <a14:compatExt spid="_x0000_s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152</xdr:row>
          <xdr:rowOff>0</xdr:rowOff>
        </xdr:from>
        <xdr:to>
          <xdr:col>13</xdr:col>
          <xdr:colOff>342900</xdr:colOff>
          <xdr:row>153</xdr:row>
          <xdr:rowOff>57150</xdr:rowOff>
        </xdr:to>
        <xdr:sp macro="" textlink="">
          <xdr:nvSpPr>
            <xdr:cNvPr id="6359" name="Control 1239" hidden="1">
              <a:extLst>
                <a:ext uri="{63B3BB69-23CF-44E3-9099-C40C66FF867C}">
                  <a14:compatExt spid="_x0000_s6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152</xdr:row>
          <xdr:rowOff>0</xdr:rowOff>
        </xdr:from>
        <xdr:to>
          <xdr:col>14</xdr:col>
          <xdr:colOff>342900</xdr:colOff>
          <xdr:row>153</xdr:row>
          <xdr:rowOff>57150</xdr:rowOff>
        </xdr:to>
        <xdr:sp macro="" textlink="">
          <xdr:nvSpPr>
            <xdr:cNvPr id="6360" name="Control 1240" hidden="1">
              <a:extLst>
                <a:ext uri="{63B3BB69-23CF-44E3-9099-C40C66FF867C}">
                  <a14:compatExt spid="_x0000_s6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152</xdr:row>
          <xdr:rowOff>0</xdr:rowOff>
        </xdr:from>
        <xdr:to>
          <xdr:col>15</xdr:col>
          <xdr:colOff>342900</xdr:colOff>
          <xdr:row>153</xdr:row>
          <xdr:rowOff>57150</xdr:rowOff>
        </xdr:to>
        <xdr:sp macro="" textlink="">
          <xdr:nvSpPr>
            <xdr:cNvPr id="6361" name="Control 1241" hidden="1">
              <a:extLst>
                <a:ext uri="{63B3BB69-23CF-44E3-9099-C40C66FF867C}">
                  <a14:compatExt spid="_x0000_s6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342900</xdr:colOff>
          <xdr:row>156</xdr:row>
          <xdr:rowOff>47625</xdr:rowOff>
        </xdr:to>
        <xdr:sp macro="" textlink="">
          <xdr:nvSpPr>
            <xdr:cNvPr id="6362" name="Control 1242" hidden="1">
              <a:extLst>
                <a:ext uri="{63B3BB69-23CF-44E3-9099-C40C66FF867C}">
                  <a14:compatExt spid="_x0000_s6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155</xdr:row>
          <xdr:rowOff>0</xdr:rowOff>
        </xdr:from>
        <xdr:to>
          <xdr:col>8</xdr:col>
          <xdr:colOff>342900</xdr:colOff>
          <xdr:row>156</xdr:row>
          <xdr:rowOff>47625</xdr:rowOff>
        </xdr:to>
        <xdr:sp macro="" textlink="">
          <xdr:nvSpPr>
            <xdr:cNvPr id="6363" name="Control 1243" hidden="1">
              <a:extLst>
                <a:ext uri="{63B3BB69-23CF-44E3-9099-C40C66FF867C}">
                  <a14:compatExt spid="_x0000_s6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155</xdr:row>
          <xdr:rowOff>0</xdr:rowOff>
        </xdr:from>
        <xdr:to>
          <xdr:col>9</xdr:col>
          <xdr:colOff>342900</xdr:colOff>
          <xdr:row>156</xdr:row>
          <xdr:rowOff>47625</xdr:rowOff>
        </xdr:to>
        <xdr:sp macro="" textlink="">
          <xdr:nvSpPr>
            <xdr:cNvPr id="6364" name="Control 1244" hidden="1">
              <a:extLst>
                <a:ext uri="{63B3BB69-23CF-44E3-9099-C40C66FF867C}">
                  <a14:compatExt spid="_x0000_s6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155</xdr:row>
          <xdr:rowOff>0</xdr:rowOff>
        </xdr:from>
        <xdr:to>
          <xdr:col>10</xdr:col>
          <xdr:colOff>342900</xdr:colOff>
          <xdr:row>156</xdr:row>
          <xdr:rowOff>47625</xdr:rowOff>
        </xdr:to>
        <xdr:sp macro="" textlink="">
          <xdr:nvSpPr>
            <xdr:cNvPr id="6365" name="Control 1245" hidden="1">
              <a:extLst>
                <a:ext uri="{63B3BB69-23CF-44E3-9099-C40C66FF867C}">
                  <a14:compatExt spid="_x0000_s6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155</xdr:row>
          <xdr:rowOff>0</xdr:rowOff>
        </xdr:from>
        <xdr:to>
          <xdr:col>11</xdr:col>
          <xdr:colOff>342900</xdr:colOff>
          <xdr:row>156</xdr:row>
          <xdr:rowOff>47625</xdr:rowOff>
        </xdr:to>
        <xdr:sp macro="" textlink="">
          <xdr:nvSpPr>
            <xdr:cNvPr id="6366" name="Control 1246" hidden="1">
              <a:extLst>
                <a:ext uri="{63B3BB69-23CF-44E3-9099-C40C66FF867C}">
                  <a14:compatExt spid="_x0000_s6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155</xdr:row>
          <xdr:rowOff>0</xdr:rowOff>
        </xdr:from>
        <xdr:to>
          <xdr:col>12</xdr:col>
          <xdr:colOff>342900</xdr:colOff>
          <xdr:row>156</xdr:row>
          <xdr:rowOff>47625</xdr:rowOff>
        </xdr:to>
        <xdr:sp macro="" textlink="">
          <xdr:nvSpPr>
            <xdr:cNvPr id="6367" name="Control 1247" hidden="1">
              <a:extLst>
                <a:ext uri="{63B3BB69-23CF-44E3-9099-C40C66FF867C}">
                  <a14:compatExt spid="_x0000_s6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155</xdr:row>
          <xdr:rowOff>0</xdr:rowOff>
        </xdr:from>
        <xdr:to>
          <xdr:col>13</xdr:col>
          <xdr:colOff>342900</xdr:colOff>
          <xdr:row>156</xdr:row>
          <xdr:rowOff>47625</xdr:rowOff>
        </xdr:to>
        <xdr:sp macro="" textlink="">
          <xdr:nvSpPr>
            <xdr:cNvPr id="6368" name="Control 1248" hidden="1">
              <a:extLst>
                <a:ext uri="{63B3BB69-23CF-44E3-9099-C40C66FF867C}">
                  <a14:compatExt spid="_x0000_s6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155</xdr:row>
          <xdr:rowOff>0</xdr:rowOff>
        </xdr:from>
        <xdr:to>
          <xdr:col>14</xdr:col>
          <xdr:colOff>342900</xdr:colOff>
          <xdr:row>156</xdr:row>
          <xdr:rowOff>47625</xdr:rowOff>
        </xdr:to>
        <xdr:sp macro="" textlink="">
          <xdr:nvSpPr>
            <xdr:cNvPr id="6369" name="Control 1249" hidden="1">
              <a:extLst>
                <a:ext uri="{63B3BB69-23CF-44E3-9099-C40C66FF867C}">
                  <a14:compatExt spid="_x0000_s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155</xdr:row>
          <xdr:rowOff>0</xdr:rowOff>
        </xdr:from>
        <xdr:to>
          <xdr:col>15</xdr:col>
          <xdr:colOff>342900</xdr:colOff>
          <xdr:row>156</xdr:row>
          <xdr:rowOff>47625</xdr:rowOff>
        </xdr:to>
        <xdr:sp macro="" textlink="">
          <xdr:nvSpPr>
            <xdr:cNvPr id="6370" name="Control 1250" hidden="1">
              <a:extLst>
                <a:ext uri="{63B3BB69-23CF-44E3-9099-C40C66FF867C}">
                  <a14:compatExt spid="_x0000_s6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155</xdr:row>
          <xdr:rowOff>0</xdr:rowOff>
        </xdr:from>
        <xdr:to>
          <xdr:col>16</xdr:col>
          <xdr:colOff>342900</xdr:colOff>
          <xdr:row>156</xdr:row>
          <xdr:rowOff>47625</xdr:rowOff>
        </xdr:to>
        <xdr:sp macro="" textlink="">
          <xdr:nvSpPr>
            <xdr:cNvPr id="6371" name="Control 1251" hidden="1">
              <a:extLst>
                <a:ext uri="{63B3BB69-23CF-44E3-9099-C40C66FF867C}">
                  <a14:compatExt spid="_x0000_s6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155</xdr:row>
          <xdr:rowOff>0</xdr:rowOff>
        </xdr:from>
        <xdr:to>
          <xdr:col>22</xdr:col>
          <xdr:colOff>523875</xdr:colOff>
          <xdr:row>156</xdr:row>
          <xdr:rowOff>47625</xdr:rowOff>
        </xdr:to>
        <xdr:sp macro="" textlink="">
          <xdr:nvSpPr>
            <xdr:cNvPr id="6372" name="Control 1252" hidden="1">
              <a:extLst>
                <a:ext uri="{63B3BB69-23CF-44E3-9099-C40C66FF867C}">
                  <a14:compatExt spid="_x0000_s6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18</xdr:col>
      <xdr:colOff>9525</xdr:colOff>
      <xdr:row>155</xdr:row>
      <xdr:rowOff>0</xdr:rowOff>
    </xdr:from>
    <xdr:to>
      <xdr:col>18</xdr:col>
      <xdr:colOff>219075</xdr:colOff>
      <xdr:row>156</xdr:row>
      <xdr:rowOff>28575</xdr:rowOff>
    </xdr:to>
    <xdr:pic>
      <xdr:nvPicPr>
        <xdr:cNvPr id="1256" name="Picture 1255" descr="http://172.18.1.151/TAS/media/buff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27641550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156</xdr:row>
          <xdr:rowOff>47625</xdr:rowOff>
        </xdr:from>
        <xdr:to>
          <xdr:col>7</xdr:col>
          <xdr:colOff>342900</xdr:colOff>
          <xdr:row>157</xdr:row>
          <xdr:rowOff>95250</xdr:rowOff>
        </xdr:to>
        <xdr:sp macro="" textlink="">
          <xdr:nvSpPr>
            <xdr:cNvPr id="6374" name="Control 1254" hidden="1">
              <a:extLst>
                <a:ext uri="{63B3BB69-23CF-44E3-9099-C40C66FF867C}">
                  <a14:compatExt spid="_x0000_s6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156</xdr:row>
          <xdr:rowOff>47625</xdr:rowOff>
        </xdr:from>
        <xdr:to>
          <xdr:col>8</xdr:col>
          <xdr:colOff>342900</xdr:colOff>
          <xdr:row>157</xdr:row>
          <xdr:rowOff>95250</xdr:rowOff>
        </xdr:to>
        <xdr:sp macro="" textlink="">
          <xdr:nvSpPr>
            <xdr:cNvPr id="6375" name="Control 1255" hidden="1">
              <a:extLst>
                <a:ext uri="{63B3BB69-23CF-44E3-9099-C40C66FF867C}">
                  <a14:compatExt spid="_x0000_s6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156</xdr:row>
          <xdr:rowOff>47625</xdr:rowOff>
        </xdr:from>
        <xdr:to>
          <xdr:col>9</xdr:col>
          <xdr:colOff>342900</xdr:colOff>
          <xdr:row>157</xdr:row>
          <xdr:rowOff>95250</xdr:rowOff>
        </xdr:to>
        <xdr:sp macro="" textlink="">
          <xdr:nvSpPr>
            <xdr:cNvPr id="6376" name="Control 1256" hidden="1">
              <a:extLst>
                <a:ext uri="{63B3BB69-23CF-44E3-9099-C40C66FF867C}">
                  <a14:compatExt spid="_x0000_s6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156</xdr:row>
          <xdr:rowOff>47625</xdr:rowOff>
        </xdr:from>
        <xdr:to>
          <xdr:col>10</xdr:col>
          <xdr:colOff>342900</xdr:colOff>
          <xdr:row>157</xdr:row>
          <xdr:rowOff>95250</xdr:rowOff>
        </xdr:to>
        <xdr:sp macro="" textlink="">
          <xdr:nvSpPr>
            <xdr:cNvPr id="6377" name="Control 1257" hidden="1">
              <a:extLst>
                <a:ext uri="{63B3BB69-23CF-44E3-9099-C40C66FF867C}">
                  <a14:compatExt spid="_x0000_s6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156</xdr:row>
          <xdr:rowOff>47625</xdr:rowOff>
        </xdr:from>
        <xdr:to>
          <xdr:col>11</xdr:col>
          <xdr:colOff>342900</xdr:colOff>
          <xdr:row>157</xdr:row>
          <xdr:rowOff>95250</xdr:rowOff>
        </xdr:to>
        <xdr:sp macro="" textlink="">
          <xdr:nvSpPr>
            <xdr:cNvPr id="6378" name="Control 1258" hidden="1">
              <a:extLst>
                <a:ext uri="{63B3BB69-23CF-44E3-9099-C40C66FF867C}">
                  <a14:compatExt spid="_x0000_s6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156</xdr:row>
          <xdr:rowOff>47625</xdr:rowOff>
        </xdr:from>
        <xdr:to>
          <xdr:col>12</xdr:col>
          <xdr:colOff>342900</xdr:colOff>
          <xdr:row>157</xdr:row>
          <xdr:rowOff>95250</xdr:rowOff>
        </xdr:to>
        <xdr:sp macro="" textlink="">
          <xdr:nvSpPr>
            <xdr:cNvPr id="6379" name="Control 1259" hidden="1">
              <a:extLst>
                <a:ext uri="{63B3BB69-23CF-44E3-9099-C40C66FF867C}">
                  <a14:compatExt spid="_x0000_s6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156</xdr:row>
          <xdr:rowOff>47625</xdr:rowOff>
        </xdr:from>
        <xdr:to>
          <xdr:col>13</xdr:col>
          <xdr:colOff>342900</xdr:colOff>
          <xdr:row>157</xdr:row>
          <xdr:rowOff>95250</xdr:rowOff>
        </xdr:to>
        <xdr:sp macro="" textlink="">
          <xdr:nvSpPr>
            <xdr:cNvPr id="6380" name="Control 1260" hidden="1">
              <a:extLst>
                <a:ext uri="{63B3BB69-23CF-44E3-9099-C40C66FF867C}">
                  <a14:compatExt spid="_x0000_s6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156</xdr:row>
          <xdr:rowOff>47625</xdr:rowOff>
        </xdr:from>
        <xdr:to>
          <xdr:col>14</xdr:col>
          <xdr:colOff>342900</xdr:colOff>
          <xdr:row>157</xdr:row>
          <xdr:rowOff>95250</xdr:rowOff>
        </xdr:to>
        <xdr:sp macro="" textlink="">
          <xdr:nvSpPr>
            <xdr:cNvPr id="6381" name="Control 1261" hidden="1">
              <a:extLst>
                <a:ext uri="{63B3BB69-23CF-44E3-9099-C40C66FF867C}">
                  <a14:compatExt spid="_x0000_s6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156</xdr:row>
          <xdr:rowOff>47625</xdr:rowOff>
        </xdr:from>
        <xdr:to>
          <xdr:col>15</xdr:col>
          <xdr:colOff>342900</xdr:colOff>
          <xdr:row>157</xdr:row>
          <xdr:rowOff>95250</xdr:rowOff>
        </xdr:to>
        <xdr:sp macro="" textlink="">
          <xdr:nvSpPr>
            <xdr:cNvPr id="6382" name="Control 1262" hidden="1">
              <a:extLst>
                <a:ext uri="{63B3BB69-23CF-44E3-9099-C40C66FF867C}">
                  <a14:compatExt spid="_x0000_s6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156</xdr:row>
          <xdr:rowOff>47625</xdr:rowOff>
        </xdr:from>
        <xdr:to>
          <xdr:col>16</xdr:col>
          <xdr:colOff>342900</xdr:colOff>
          <xdr:row>157</xdr:row>
          <xdr:rowOff>95250</xdr:rowOff>
        </xdr:to>
        <xdr:sp macro="" textlink="">
          <xdr:nvSpPr>
            <xdr:cNvPr id="6383" name="Control 1263" hidden="1">
              <a:extLst>
                <a:ext uri="{63B3BB69-23CF-44E3-9099-C40C66FF867C}">
                  <a14:compatExt spid="_x0000_s6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156</xdr:row>
          <xdr:rowOff>47625</xdr:rowOff>
        </xdr:from>
        <xdr:to>
          <xdr:col>22</xdr:col>
          <xdr:colOff>523875</xdr:colOff>
          <xdr:row>157</xdr:row>
          <xdr:rowOff>95250</xdr:rowOff>
        </xdr:to>
        <xdr:sp macro="" textlink="">
          <xdr:nvSpPr>
            <xdr:cNvPr id="6384" name="Control 1264" hidden="1">
              <a:extLst>
                <a:ext uri="{63B3BB69-23CF-44E3-9099-C40C66FF867C}">
                  <a14:compatExt spid="_x0000_s6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157</xdr:row>
          <xdr:rowOff>0</xdr:rowOff>
        </xdr:from>
        <xdr:to>
          <xdr:col>7</xdr:col>
          <xdr:colOff>342900</xdr:colOff>
          <xdr:row>158</xdr:row>
          <xdr:rowOff>47625</xdr:rowOff>
        </xdr:to>
        <xdr:sp macro="" textlink="">
          <xdr:nvSpPr>
            <xdr:cNvPr id="6385" name="Control 1265" hidden="1">
              <a:extLst>
                <a:ext uri="{63B3BB69-23CF-44E3-9099-C40C66FF867C}">
                  <a14:compatExt spid="_x0000_s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157</xdr:row>
          <xdr:rowOff>0</xdr:rowOff>
        </xdr:from>
        <xdr:to>
          <xdr:col>8</xdr:col>
          <xdr:colOff>342900</xdr:colOff>
          <xdr:row>158</xdr:row>
          <xdr:rowOff>47625</xdr:rowOff>
        </xdr:to>
        <xdr:sp macro="" textlink="">
          <xdr:nvSpPr>
            <xdr:cNvPr id="6386" name="Control 1266" hidden="1">
              <a:extLst>
                <a:ext uri="{63B3BB69-23CF-44E3-9099-C40C66FF867C}">
                  <a14:compatExt spid="_x0000_s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157</xdr:row>
          <xdr:rowOff>0</xdr:rowOff>
        </xdr:from>
        <xdr:to>
          <xdr:col>9</xdr:col>
          <xdr:colOff>342900</xdr:colOff>
          <xdr:row>158</xdr:row>
          <xdr:rowOff>47625</xdr:rowOff>
        </xdr:to>
        <xdr:sp macro="" textlink="">
          <xdr:nvSpPr>
            <xdr:cNvPr id="6387" name="Control 1267" hidden="1">
              <a:extLst>
                <a:ext uri="{63B3BB69-23CF-44E3-9099-C40C66FF867C}">
                  <a14:compatExt spid="_x0000_s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157</xdr:row>
          <xdr:rowOff>0</xdr:rowOff>
        </xdr:from>
        <xdr:to>
          <xdr:col>10</xdr:col>
          <xdr:colOff>342900</xdr:colOff>
          <xdr:row>158</xdr:row>
          <xdr:rowOff>47625</xdr:rowOff>
        </xdr:to>
        <xdr:sp macro="" textlink="">
          <xdr:nvSpPr>
            <xdr:cNvPr id="6388" name="Control 1268" hidden="1">
              <a:extLst>
                <a:ext uri="{63B3BB69-23CF-44E3-9099-C40C66FF867C}">
                  <a14:compatExt spid="_x0000_s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157</xdr:row>
          <xdr:rowOff>0</xdr:rowOff>
        </xdr:from>
        <xdr:to>
          <xdr:col>11</xdr:col>
          <xdr:colOff>342900</xdr:colOff>
          <xdr:row>158</xdr:row>
          <xdr:rowOff>47625</xdr:rowOff>
        </xdr:to>
        <xdr:sp macro="" textlink="">
          <xdr:nvSpPr>
            <xdr:cNvPr id="6389" name="Control 1269" hidden="1">
              <a:extLst>
                <a:ext uri="{63B3BB69-23CF-44E3-9099-C40C66FF867C}">
                  <a14:compatExt spid="_x0000_s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157</xdr:row>
          <xdr:rowOff>0</xdr:rowOff>
        </xdr:from>
        <xdr:to>
          <xdr:col>12</xdr:col>
          <xdr:colOff>342900</xdr:colOff>
          <xdr:row>158</xdr:row>
          <xdr:rowOff>47625</xdr:rowOff>
        </xdr:to>
        <xdr:sp macro="" textlink="">
          <xdr:nvSpPr>
            <xdr:cNvPr id="6390" name="Control 1270" hidden="1">
              <a:extLst>
                <a:ext uri="{63B3BB69-23CF-44E3-9099-C40C66FF867C}">
                  <a14:compatExt spid="_x0000_s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157</xdr:row>
          <xdr:rowOff>0</xdr:rowOff>
        </xdr:from>
        <xdr:to>
          <xdr:col>13</xdr:col>
          <xdr:colOff>342900</xdr:colOff>
          <xdr:row>158</xdr:row>
          <xdr:rowOff>47625</xdr:rowOff>
        </xdr:to>
        <xdr:sp macro="" textlink="">
          <xdr:nvSpPr>
            <xdr:cNvPr id="6391" name="Control 1271" hidden="1">
              <a:extLst>
                <a:ext uri="{63B3BB69-23CF-44E3-9099-C40C66FF867C}">
                  <a14:compatExt spid="_x0000_s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157</xdr:row>
          <xdr:rowOff>0</xdr:rowOff>
        </xdr:from>
        <xdr:to>
          <xdr:col>14</xdr:col>
          <xdr:colOff>342900</xdr:colOff>
          <xdr:row>158</xdr:row>
          <xdr:rowOff>47625</xdr:rowOff>
        </xdr:to>
        <xdr:sp macro="" textlink="">
          <xdr:nvSpPr>
            <xdr:cNvPr id="6392" name="Control 1272" hidden="1">
              <a:extLst>
                <a:ext uri="{63B3BB69-23CF-44E3-9099-C40C66FF867C}">
                  <a14:compatExt spid="_x0000_s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157</xdr:row>
          <xdr:rowOff>0</xdr:rowOff>
        </xdr:from>
        <xdr:to>
          <xdr:col>15</xdr:col>
          <xdr:colOff>342900</xdr:colOff>
          <xdr:row>158</xdr:row>
          <xdr:rowOff>47625</xdr:rowOff>
        </xdr:to>
        <xdr:sp macro="" textlink="">
          <xdr:nvSpPr>
            <xdr:cNvPr id="6393" name="Control 1273" hidden="1">
              <a:extLst>
                <a:ext uri="{63B3BB69-23CF-44E3-9099-C40C66FF867C}">
                  <a14:compatExt spid="_x0000_s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157</xdr:row>
          <xdr:rowOff>0</xdr:rowOff>
        </xdr:from>
        <xdr:to>
          <xdr:col>16</xdr:col>
          <xdr:colOff>342900</xdr:colOff>
          <xdr:row>158</xdr:row>
          <xdr:rowOff>47625</xdr:rowOff>
        </xdr:to>
        <xdr:sp macro="" textlink="">
          <xdr:nvSpPr>
            <xdr:cNvPr id="6394" name="Control 1274" hidden="1">
              <a:extLst>
                <a:ext uri="{63B3BB69-23CF-44E3-9099-C40C66FF867C}">
                  <a14:compatExt spid="_x0000_s6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157</xdr:row>
          <xdr:rowOff>0</xdr:rowOff>
        </xdr:from>
        <xdr:to>
          <xdr:col>22</xdr:col>
          <xdr:colOff>523875</xdr:colOff>
          <xdr:row>158</xdr:row>
          <xdr:rowOff>47625</xdr:rowOff>
        </xdr:to>
        <xdr:sp macro="" textlink="">
          <xdr:nvSpPr>
            <xdr:cNvPr id="6395" name="Control 1275" hidden="1">
              <a:extLst>
                <a:ext uri="{63B3BB69-23CF-44E3-9099-C40C66FF867C}">
                  <a14:compatExt spid="_x0000_s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158</xdr:row>
          <xdr:rowOff>0</xdr:rowOff>
        </xdr:from>
        <xdr:to>
          <xdr:col>7</xdr:col>
          <xdr:colOff>342900</xdr:colOff>
          <xdr:row>159</xdr:row>
          <xdr:rowOff>47625</xdr:rowOff>
        </xdr:to>
        <xdr:sp macro="" textlink="">
          <xdr:nvSpPr>
            <xdr:cNvPr id="6396" name="Control 1276" hidden="1">
              <a:extLst>
                <a:ext uri="{63B3BB69-23CF-44E3-9099-C40C66FF867C}">
                  <a14:compatExt spid="_x0000_s6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158</xdr:row>
          <xdr:rowOff>0</xdr:rowOff>
        </xdr:from>
        <xdr:to>
          <xdr:col>8</xdr:col>
          <xdr:colOff>342900</xdr:colOff>
          <xdr:row>159</xdr:row>
          <xdr:rowOff>47625</xdr:rowOff>
        </xdr:to>
        <xdr:sp macro="" textlink="">
          <xdr:nvSpPr>
            <xdr:cNvPr id="6397" name="Control 1277" hidden="1">
              <a:extLst>
                <a:ext uri="{63B3BB69-23CF-44E3-9099-C40C66FF867C}">
                  <a14:compatExt spid="_x0000_s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158</xdr:row>
          <xdr:rowOff>0</xdr:rowOff>
        </xdr:from>
        <xdr:to>
          <xdr:col>9</xdr:col>
          <xdr:colOff>342900</xdr:colOff>
          <xdr:row>159</xdr:row>
          <xdr:rowOff>47625</xdr:rowOff>
        </xdr:to>
        <xdr:sp macro="" textlink="">
          <xdr:nvSpPr>
            <xdr:cNvPr id="6398" name="Control 1278" hidden="1">
              <a:extLst>
                <a:ext uri="{63B3BB69-23CF-44E3-9099-C40C66FF867C}">
                  <a14:compatExt spid="_x0000_s6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158</xdr:row>
          <xdr:rowOff>0</xdr:rowOff>
        </xdr:from>
        <xdr:to>
          <xdr:col>10</xdr:col>
          <xdr:colOff>342900</xdr:colOff>
          <xdr:row>159</xdr:row>
          <xdr:rowOff>47625</xdr:rowOff>
        </xdr:to>
        <xdr:sp macro="" textlink="">
          <xdr:nvSpPr>
            <xdr:cNvPr id="6399" name="Control 1279" hidden="1">
              <a:extLst>
                <a:ext uri="{63B3BB69-23CF-44E3-9099-C40C66FF867C}">
                  <a14:compatExt spid="_x0000_s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158</xdr:row>
          <xdr:rowOff>0</xdr:rowOff>
        </xdr:from>
        <xdr:to>
          <xdr:col>11</xdr:col>
          <xdr:colOff>342900</xdr:colOff>
          <xdr:row>159</xdr:row>
          <xdr:rowOff>47625</xdr:rowOff>
        </xdr:to>
        <xdr:sp macro="" textlink="">
          <xdr:nvSpPr>
            <xdr:cNvPr id="6400" name="Control 1280" hidden="1">
              <a:extLst>
                <a:ext uri="{63B3BB69-23CF-44E3-9099-C40C66FF867C}">
                  <a14:compatExt spid="_x0000_s6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158</xdr:row>
          <xdr:rowOff>0</xdr:rowOff>
        </xdr:from>
        <xdr:to>
          <xdr:col>12</xdr:col>
          <xdr:colOff>342900</xdr:colOff>
          <xdr:row>159</xdr:row>
          <xdr:rowOff>47625</xdr:rowOff>
        </xdr:to>
        <xdr:sp macro="" textlink="">
          <xdr:nvSpPr>
            <xdr:cNvPr id="6401" name="Control 1281" hidden="1">
              <a:extLst>
                <a:ext uri="{63B3BB69-23CF-44E3-9099-C40C66FF867C}">
                  <a14:compatExt spid="_x0000_s6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158</xdr:row>
          <xdr:rowOff>0</xdr:rowOff>
        </xdr:from>
        <xdr:to>
          <xdr:col>13</xdr:col>
          <xdr:colOff>342900</xdr:colOff>
          <xdr:row>159</xdr:row>
          <xdr:rowOff>47625</xdr:rowOff>
        </xdr:to>
        <xdr:sp macro="" textlink="">
          <xdr:nvSpPr>
            <xdr:cNvPr id="6402" name="Control 1282" hidden="1">
              <a:extLst>
                <a:ext uri="{63B3BB69-23CF-44E3-9099-C40C66FF867C}">
                  <a14:compatExt spid="_x0000_s6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158</xdr:row>
          <xdr:rowOff>0</xdr:rowOff>
        </xdr:from>
        <xdr:to>
          <xdr:col>14</xdr:col>
          <xdr:colOff>342900</xdr:colOff>
          <xdr:row>159</xdr:row>
          <xdr:rowOff>47625</xdr:rowOff>
        </xdr:to>
        <xdr:sp macro="" textlink="">
          <xdr:nvSpPr>
            <xdr:cNvPr id="6403" name="Control 1283" hidden="1">
              <a:extLst>
                <a:ext uri="{63B3BB69-23CF-44E3-9099-C40C66FF867C}">
                  <a14:compatExt spid="_x0000_s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158</xdr:row>
          <xdr:rowOff>0</xdr:rowOff>
        </xdr:from>
        <xdr:to>
          <xdr:col>15</xdr:col>
          <xdr:colOff>342900</xdr:colOff>
          <xdr:row>159</xdr:row>
          <xdr:rowOff>47625</xdr:rowOff>
        </xdr:to>
        <xdr:sp macro="" textlink="">
          <xdr:nvSpPr>
            <xdr:cNvPr id="6404" name="Control 1284" hidden="1">
              <a:extLst>
                <a:ext uri="{63B3BB69-23CF-44E3-9099-C40C66FF867C}">
                  <a14:compatExt spid="_x0000_s6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158</xdr:row>
          <xdr:rowOff>0</xdr:rowOff>
        </xdr:from>
        <xdr:to>
          <xdr:col>16</xdr:col>
          <xdr:colOff>342900</xdr:colOff>
          <xdr:row>159</xdr:row>
          <xdr:rowOff>47625</xdr:rowOff>
        </xdr:to>
        <xdr:sp macro="" textlink="">
          <xdr:nvSpPr>
            <xdr:cNvPr id="6405" name="Control 1285" hidden="1">
              <a:extLst>
                <a:ext uri="{63B3BB69-23CF-44E3-9099-C40C66FF867C}">
                  <a14:compatExt spid="_x0000_s6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158</xdr:row>
          <xdr:rowOff>0</xdr:rowOff>
        </xdr:from>
        <xdr:to>
          <xdr:col>22</xdr:col>
          <xdr:colOff>523875</xdr:colOff>
          <xdr:row>159</xdr:row>
          <xdr:rowOff>47625</xdr:rowOff>
        </xdr:to>
        <xdr:sp macro="" textlink="">
          <xdr:nvSpPr>
            <xdr:cNvPr id="6406" name="Control 1286" hidden="1">
              <a:extLst>
                <a:ext uri="{63B3BB69-23CF-44E3-9099-C40C66FF867C}">
                  <a14:compatExt spid="_x0000_s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159</xdr:row>
          <xdr:rowOff>0</xdr:rowOff>
        </xdr:from>
        <xdr:to>
          <xdr:col>7</xdr:col>
          <xdr:colOff>342900</xdr:colOff>
          <xdr:row>160</xdr:row>
          <xdr:rowOff>47625</xdr:rowOff>
        </xdr:to>
        <xdr:sp macro="" textlink="">
          <xdr:nvSpPr>
            <xdr:cNvPr id="6407" name="Control 1287" hidden="1">
              <a:extLst>
                <a:ext uri="{63B3BB69-23CF-44E3-9099-C40C66FF867C}">
                  <a14:compatExt spid="_x0000_s6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159</xdr:row>
          <xdr:rowOff>0</xdr:rowOff>
        </xdr:from>
        <xdr:to>
          <xdr:col>8</xdr:col>
          <xdr:colOff>342900</xdr:colOff>
          <xdr:row>160</xdr:row>
          <xdr:rowOff>47625</xdr:rowOff>
        </xdr:to>
        <xdr:sp macro="" textlink="">
          <xdr:nvSpPr>
            <xdr:cNvPr id="6408" name="Control 1288" hidden="1">
              <a:extLst>
                <a:ext uri="{63B3BB69-23CF-44E3-9099-C40C66FF867C}">
                  <a14:compatExt spid="_x0000_s6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159</xdr:row>
          <xdr:rowOff>0</xdr:rowOff>
        </xdr:from>
        <xdr:to>
          <xdr:col>9</xdr:col>
          <xdr:colOff>342900</xdr:colOff>
          <xdr:row>160</xdr:row>
          <xdr:rowOff>47625</xdr:rowOff>
        </xdr:to>
        <xdr:sp macro="" textlink="">
          <xdr:nvSpPr>
            <xdr:cNvPr id="6409" name="Control 1289" hidden="1">
              <a:extLst>
                <a:ext uri="{63B3BB69-23CF-44E3-9099-C40C66FF867C}">
                  <a14:compatExt spid="_x0000_s6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159</xdr:row>
          <xdr:rowOff>0</xdr:rowOff>
        </xdr:from>
        <xdr:to>
          <xdr:col>10</xdr:col>
          <xdr:colOff>342900</xdr:colOff>
          <xdr:row>160</xdr:row>
          <xdr:rowOff>47625</xdr:rowOff>
        </xdr:to>
        <xdr:sp macro="" textlink="">
          <xdr:nvSpPr>
            <xdr:cNvPr id="6410" name="Control 1290" hidden="1">
              <a:extLst>
                <a:ext uri="{63B3BB69-23CF-44E3-9099-C40C66FF867C}">
                  <a14:compatExt spid="_x0000_s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159</xdr:row>
          <xdr:rowOff>0</xdr:rowOff>
        </xdr:from>
        <xdr:to>
          <xdr:col>11</xdr:col>
          <xdr:colOff>342900</xdr:colOff>
          <xdr:row>160</xdr:row>
          <xdr:rowOff>47625</xdr:rowOff>
        </xdr:to>
        <xdr:sp macro="" textlink="">
          <xdr:nvSpPr>
            <xdr:cNvPr id="6411" name="Control 1291" hidden="1">
              <a:extLst>
                <a:ext uri="{63B3BB69-23CF-44E3-9099-C40C66FF867C}">
                  <a14:compatExt spid="_x0000_s6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159</xdr:row>
          <xdr:rowOff>0</xdr:rowOff>
        </xdr:from>
        <xdr:to>
          <xdr:col>12</xdr:col>
          <xdr:colOff>342900</xdr:colOff>
          <xdr:row>160</xdr:row>
          <xdr:rowOff>47625</xdr:rowOff>
        </xdr:to>
        <xdr:sp macro="" textlink="">
          <xdr:nvSpPr>
            <xdr:cNvPr id="6412" name="Control 1292" hidden="1">
              <a:extLst>
                <a:ext uri="{63B3BB69-23CF-44E3-9099-C40C66FF867C}">
                  <a14:compatExt spid="_x0000_s6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159</xdr:row>
          <xdr:rowOff>0</xdr:rowOff>
        </xdr:from>
        <xdr:to>
          <xdr:col>13</xdr:col>
          <xdr:colOff>342900</xdr:colOff>
          <xdr:row>160</xdr:row>
          <xdr:rowOff>47625</xdr:rowOff>
        </xdr:to>
        <xdr:sp macro="" textlink="">
          <xdr:nvSpPr>
            <xdr:cNvPr id="6413" name="Control 1293" hidden="1">
              <a:extLst>
                <a:ext uri="{63B3BB69-23CF-44E3-9099-C40C66FF867C}">
                  <a14:compatExt spid="_x0000_s6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159</xdr:row>
          <xdr:rowOff>0</xdr:rowOff>
        </xdr:from>
        <xdr:to>
          <xdr:col>14</xdr:col>
          <xdr:colOff>342900</xdr:colOff>
          <xdr:row>160</xdr:row>
          <xdr:rowOff>47625</xdr:rowOff>
        </xdr:to>
        <xdr:sp macro="" textlink="">
          <xdr:nvSpPr>
            <xdr:cNvPr id="6414" name="Control 1294" hidden="1">
              <a:extLst>
                <a:ext uri="{63B3BB69-23CF-44E3-9099-C40C66FF867C}">
                  <a14:compatExt spid="_x0000_s6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159</xdr:row>
          <xdr:rowOff>0</xdr:rowOff>
        </xdr:from>
        <xdr:to>
          <xdr:col>15</xdr:col>
          <xdr:colOff>342900</xdr:colOff>
          <xdr:row>160</xdr:row>
          <xdr:rowOff>47625</xdr:rowOff>
        </xdr:to>
        <xdr:sp macro="" textlink="">
          <xdr:nvSpPr>
            <xdr:cNvPr id="6415" name="Control 1295" hidden="1">
              <a:extLst>
                <a:ext uri="{63B3BB69-23CF-44E3-9099-C40C66FF867C}">
                  <a14:compatExt spid="_x0000_s6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159</xdr:row>
          <xdr:rowOff>0</xdr:rowOff>
        </xdr:from>
        <xdr:to>
          <xdr:col>16</xdr:col>
          <xdr:colOff>342900</xdr:colOff>
          <xdr:row>160</xdr:row>
          <xdr:rowOff>47625</xdr:rowOff>
        </xdr:to>
        <xdr:sp macro="" textlink="">
          <xdr:nvSpPr>
            <xdr:cNvPr id="6416" name="Control 1296" hidden="1">
              <a:extLst>
                <a:ext uri="{63B3BB69-23CF-44E3-9099-C40C66FF867C}">
                  <a14:compatExt spid="_x0000_s6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159</xdr:row>
          <xdr:rowOff>0</xdr:rowOff>
        </xdr:from>
        <xdr:to>
          <xdr:col>22</xdr:col>
          <xdr:colOff>523875</xdr:colOff>
          <xdr:row>160</xdr:row>
          <xdr:rowOff>47625</xdr:rowOff>
        </xdr:to>
        <xdr:sp macro="" textlink="">
          <xdr:nvSpPr>
            <xdr:cNvPr id="6417" name="Control 1297" hidden="1">
              <a:extLst>
                <a:ext uri="{63B3BB69-23CF-44E3-9099-C40C66FF867C}">
                  <a14:compatExt spid="_x0000_s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160</xdr:row>
          <xdr:rowOff>0</xdr:rowOff>
        </xdr:from>
        <xdr:to>
          <xdr:col>7</xdr:col>
          <xdr:colOff>342900</xdr:colOff>
          <xdr:row>161</xdr:row>
          <xdr:rowOff>47625</xdr:rowOff>
        </xdr:to>
        <xdr:sp macro="" textlink="">
          <xdr:nvSpPr>
            <xdr:cNvPr id="6418" name="Control 1298" hidden="1">
              <a:extLst>
                <a:ext uri="{63B3BB69-23CF-44E3-9099-C40C66FF867C}">
                  <a14:compatExt spid="_x0000_s6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160</xdr:row>
          <xdr:rowOff>0</xdr:rowOff>
        </xdr:from>
        <xdr:to>
          <xdr:col>8</xdr:col>
          <xdr:colOff>342900</xdr:colOff>
          <xdr:row>161</xdr:row>
          <xdr:rowOff>47625</xdr:rowOff>
        </xdr:to>
        <xdr:sp macro="" textlink="">
          <xdr:nvSpPr>
            <xdr:cNvPr id="6419" name="Control 1299" hidden="1">
              <a:extLst>
                <a:ext uri="{63B3BB69-23CF-44E3-9099-C40C66FF867C}">
                  <a14:compatExt spid="_x0000_s6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160</xdr:row>
          <xdr:rowOff>0</xdr:rowOff>
        </xdr:from>
        <xdr:to>
          <xdr:col>9</xdr:col>
          <xdr:colOff>342900</xdr:colOff>
          <xdr:row>161</xdr:row>
          <xdr:rowOff>47625</xdr:rowOff>
        </xdr:to>
        <xdr:sp macro="" textlink="">
          <xdr:nvSpPr>
            <xdr:cNvPr id="6420" name="Control 1300" hidden="1">
              <a:extLst>
                <a:ext uri="{63B3BB69-23CF-44E3-9099-C40C66FF867C}">
                  <a14:compatExt spid="_x0000_s6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160</xdr:row>
          <xdr:rowOff>0</xdr:rowOff>
        </xdr:from>
        <xdr:to>
          <xdr:col>10</xdr:col>
          <xdr:colOff>342900</xdr:colOff>
          <xdr:row>161</xdr:row>
          <xdr:rowOff>47625</xdr:rowOff>
        </xdr:to>
        <xdr:sp macro="" textlink="">
          <xdr:nvSpPr>
            <xdr:cNvPr id="6421" name="Control 1301" hidden="1">
              <a:extLst>
                <a:ext uri="{63B3BB69-23CF-44E3-9099-C40C66FF867C}">
                  <a14:compatExt spid="_x0000_s6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160</xdr:row>
          <xdr:rowOff>0</xdr:rowOff>
        </xdr:from>
        <xdr:to>
          <xdr:col>11</xdr:col>
          <xdr:colOff>342900</xdr:colOff>
          <xdr:row>161</xdr:row>
          <xdr:rowOff>47625</xdr:rowOff>
        </xdr:to>
        <xdr:sp macro="" textlink="">
          <xdr:nvSpPr>
            <xdr:cNvPr id="6422" name="Control 1302" hidden="1">
              <a:extLst>
                <a:ext uri="{63B3BB69-23CF-44E3-9099-C40C66FF867C}">
                  <a14:compatExt spid="_x0000_s6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160</xdr:row>
          <xdr:rowOff>0</xdr:rowOff>
        </xdr:from>
        <xdr:to>
          <xdr:col>12</xdr:col>
          <xdr:colOff>342900</xdr:colOff>
          <xdr:row>161</xdr:row>
          <xdr:rowOff>47625</xdr:rowOff>
        </xdr:to>
        <xdr:sp macro="" textlink="">
          <xdr:nvSpPr>
            <xdr:cNvPr id="6423" name="Control 1303" hidden="1">
              <a:extLst>
                <a:ext uri="{63B3BB69-23CF-44E3-9099-C40C66FF867C}">
                  <a14:compatExt spid="_x0000_s6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160</xdr:row>
          <xdr:rowOff>0</xdr:rowOff>
        </xdr:from>
        <xdr:to>
          <xdr:col>13</xdr:col>
          <xdr:colOff>342900</xdr:colOff>
          <xdr:row>161</xdr:row>
          <xdr:rowOff>47625</xdr:rowOff>
        </xdr:to>
        <xdr:sp macro="" textlink="">
          <xdr:nvSpPr>
            <xdr:cNvPr id="6424" name="Control 1304" hidden="1">
              <a:extLst>
                <a:ext uri="{63B3BB69-23CF-44E3-9099-C40C66FF867C}">
                  <a14:compatExt spid="_x0000_s6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160</xdr:row>
          <xdr:rowOff>0</xdr:rowOff>
        </xdr:from>
        <xdr:to>
          <xdr:col>14</xdr:col>
          <xdr:colOff>342900</xdr:colOff>
          <xdr:row>161</xdr:row>
          <xdr:rowOff>47625</xdr:rowOff>
        </xdr:to>
        <xdr:sp macro="" textlink="">
          <xdr:nvSpPr>
            <xdr:cNvPr id="6425" name="Control 1305" hidden="1">
              <a:extLst>
                <a:ext uri="{63B3BB69-23CF-44E3-9099-C40C66FF867C}">
                  <a14:compatExt spid="_x0000_s6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160</xdr:row>
          <xdr:rowOff>0</xdr:rowOff>
        </xdr:from>
        <xdr:to>
          <xdr:col>15</xdr:col>
          <xdr:colOff>342900</xdr:colOff>
          <xdr:row>161</xdr:row>
          <xdr:rowOff>47625</xdr:rowOff>
        </xdr:to>
        <xdr:sp macro="" textlink="">
          <xdr:nvSpPr>
            <xdr:cNvPr id="6426" name="Control 1306" hidden="1">
              <a:extLst>
                <a:ext uri="{63B3BB69-23CF-44E3-9099-C40C66FF867C}">
                  <a14:compatExt spid="_x0000_s6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160</xdr:row>
          <xdr:rowOff>0</xdr:rowOff>
        </xdr:from>
        <xdr:to>
          <xdr:col>16</xdr:col>
          <xdr:colOff>342900</xdr:colOff>
          <xdr:row>161</xdr:row>
          <xdr:rowOff>47625</xdr:rowOff>
        </xdr:to>
        <xdr:sp macro="" textlink="">
          <xdr:nvSpPr>
            <xdr:cNvPr id="6427" name="Control 1307" hidden="1">
              <a:extLst>
                <a:ext uri="{63B3BB69-23CF-44E3-9099-C40C66FF867C}">
                  <a14:compatExt spid="_x0000_s6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160</xdr:row>
          <xdr:rowOff>0</xdr:rowOff>
        </xdr:from>
        <xdr:to>
          <xdr:col>22</xdr:col>
          <xdr:colOff>523875</xdr:colOff>
          <xdr:row>161</xdr:row>
          <xdr:rowOff>47625</xdr:rowOff>
        </xdr:to>
        <xdr:sp macro="" textlink="">
          <xdr:nvSpPr>
            <xdr:cNvPr id="6428" name="Control 1308" hidden="1">
              <a:extLst>
                <a:ext uri="{63B3BB69-23CF-44E3-9099-C40C66FF867C}">
                  <a14:compatExt spid="_x0000_s6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161</xdr:row>
          <xdr:rowOff>0</xdr:rowOff>
        </xdr:from>
        <xdr:to>
          <xdr:col>7</xdr:col>
          <xdr:colOff>342900</xdr:colOff>
          <xdr:row>162</xdr:row>
          <xdr:rowOff>47625</xdr:rowOff>
        </xdr:to>
        <xdr:sp macro="" textlink="">
          <xdr:nvSpPr>
            <xdr:cNvPr id="6429" name="Control 1309" hidden="1">
              <a:extLst>
                <a:ext uri="{63B3BB69-23CF-44E3-9099-C40C66FF867C}">
                  <a14:compatExt spid="_x0000_s6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161</xdr:row>
          <xdr:rowOff>0</xdr:rowOff>
        </xdr:from>
        <xdr:to>
          <xdr:col>8</xdr:col>
          <xdr:colOff>342900</xdr:colOff>
          <xdr:row>162</xdr:row>
          <xdr:rowOff>47625</xdr:rowOff>
        </xdr:to>
        <xdr:sp macro="" textlink="">
          <xdr:nvSpPr>
            <xdr:cNvPr id="6430" name="Control 1310" hidden="1">
              <a:extLst>
                <a:ext uri="{63B3BB69-23CF-44E3-9099-C40C66FF867C}">
                  <a14:compatExt spid="_x0000_s6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161</xdr:row>
          <xdr:rowOff>0</xdr:rowOff>
        </xdr:from>
        <xdr:to>
          <xdr:col>9</xdr:col>
          <xdr:colOff>342900</xdr:colOff>
          <xdr:row>162</xdr:row>
          <xdr:rowOff>47625</xdr:rowOff>
        </xdr:to>
        <xdr:sp macro="" textlink="">
          <xdr:nvSpPr>
            <xdr:cNvPr id="6431" name="Control 1311" hidden="1">
              <a:extLst>
                <a:ext uri="{63B3BB69-23CF-44E3-9099-C40C66FF867C}">
                  <a14:compatExt spid="_x0000_s6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161</xdr:row>
          <xdr:rowOff>0</xdr:rowOff>
        </xdr:from>
        <xdr:to>
          <xdr:col>10</xdr:col>
          <xdr:colOff>342900</xdr:colOff>
          <xdr:row>162</xdr:row>
          <xdr:rowOff>47625</xdr:rowOff>
        </xdr:to>
        <xdr:sp macro="" textlink="">
          <xdr:nvSpPr>
            <xdr:cNvPr id="6432" name="Control 1312" hidden="1">
              <a:extLst>
                <a:ext uri="{63B3BB69-23CF-44E3-9099-C40C66FF867C}">
                  <a14:compatExt spid="_x0000_s6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161</xdr:row>
          <xdr:rowOff>0</xdr:rowOff>
        </xdr:from>
        <xdr:to>
          <xdr:col>11</xdr:col>
          <xdr:colOff>342900</xdr:colOff>
          <xdr:row>162</xdr:row>
          <xdr:rowOff>47625</xdr:rowOff>
        </xdr:to>
        <xdr:sp macro="" textlink="">
          <xdr:nvSpPr>
            <xdr:cNvPr id="6433" name="Control 1313" hidden="1">
              <a:extLst>
                <a:ext uri="{63B3BB69-23CF-44E3-9099-C40C66FF867C}">
                  <a14:compatExt spid="_x0000_s6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161</xdr:row>
          <xdr:rowOff>0</xdr:rowOff>
        </xdr:from>
        <xdr:to>
          <xdr:col>12</xdr:col>
          <xdr:colOff>342900</xdr:colOff>
          <xdr:row>162</xdr:row>
          <xdr:rowOff>47625</xdr:rowOff>
        </xdr:to>
        <xdr:sp macro="" textlink="">
          <xdr:nvSpPr>
            <xdr:cNvPr id="6434" name="Control 1314" hidden="1">
              <a:extLst>
                <a:ext uri="{63B3BB69-23CF-44E3-9099-C40C66FF867C}">
                  <a14:compatExt spid="_x0000_s6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161</xdr:row>
          <xdr:rowOff>0</xdr:rowOff>
        </xdr:from>
        <xdr:to>
          <xdr:col>13</xdr:col>
          <xdr:colOff>342900</xdr:colOff>
          <xdr:row>162</xdr:row>
          <xdr:rowOff>47625</xdr:rowOff>
        </xdr:to>
        <xdr:sp macro="" textlink="">
          <xdr:nvSpPr>
            <xdr:cNvPr id="6435" name="Control 1315" hidden="1">
              <a:extLst>
                <a:ext uri="{63B3BB69-23CF-44E3-9099-C40C66FF867C}">
                  <a14:compatExt spid="_x0000_s6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161</xdr:row>
          <xdr:rowOff>0</xdr:rowOff>
        </xdr:from>
        <xdr:to>
          <xdr:col>14</xdr:col>
          <xdr:colOff>342900</xdr:colOff>
          <xdr:row>162</xdr:row>
          <xdr:rowOff>47625</xdr:rowOff>
        </xdr:to>
        <xdr:sp macro="" textlink="">
          <xdr:nvSpPr>
            <xdr:cNvPr id="6436" name="Control 1316" hidden="1">
              <a:extLst>
                <a:ext uri="{63B3BB69-23CF-44E3-9099-C40C66FF867C}">
                  <a14:compatExt spid="_x0000_s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161</xdr:row>
          <xdr:rowOff>0</xdr:rowOff>
        </xdr:from>
        <xdr:to>
          <xdr:col>15</xdr:col>
          <xdr:colOff>342900</xdr:colOff>
          <xdr:row>162</xdr:row>
          <xdr:rowOff>47625</xdr:rowOff>
        </xdr:to>
        <xdr:sp macro="" textlink="">
          <xdr:nvSpPr>
            <xdr:cNvPr id="6437" name="Control 1317" hidden="1">
              <a:extLst>
                <a:ext uri="{63B3BB69-23CF-44E3-9099-C40C66FF867C}">
                  <a14:compatExt spid="_x0000_s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161</xdr:row>
          <xdr:rowOff>0</xdr:rowOff>
        </xdr:from>
        <xdr:to>
          <xdr:col>16</xdr:col>
          <xdr:colOff>342900</xdr:colOff>
          <xdr:row>162</xdr:row>
          <xdr:rowOff>47625</xdr:rowOff>
        </xdr:to>
        <xdr:sp macro="" textlink="">
          <xdr:nvSpPr>
            <xdr:cNvPr id="6438" name="Control 1318" hidden="1">
              <a:extLst>
                <a:ext uri="{63B3BB69-23CF-44E3-9099-C40C66FF867C}">
                  <a14:compatExt spid="_x0000_s6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161</xdr:row>
          <xdr:rowOff>0</xdr:rowOff>
        </xdr:from>
        <xdr:to>
          <xdr:col>22</xdr:col>
          <xdr:colOff>523875</xdr:colOff>
          <xdr:row>162</xdr:row>
          <xdr:rowOff>47625</xdr:rowOff>
        </xdr:to>
        <xdr:sp macro="" textlink="">
          <xdr:nvSpPr>
            <xdr:cNvPr id="6439" name="Control 1319" hidden="1">
              <a:extLst>
                <a:ext uri="{63B3BB69-23CF-44E3-9099-C40C66FF867C}">
                  <a14:compatExt spid="_x0000_s6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162</xdr:row>
          <xdr:rowOff>0</xdr:rowOff>
        </xdr:from>
        <xdr:to>
          <xdr:col>7</xdr:col>
          <xdr:colOff>342900</xdr:colOff>
          <xdr:row>163</xdr:row>
          <xdr:rowOff>47625</xdr:rowOff>
        </xdr:to>
        <xdr:sp macro="" textlink="">
          <xdr:nvSpPr>
            <xdr:cNvPr id="6440" name="Control 1320" hidden="1">
              <a:extLst>
                <a:ext uri="{63B3BB69-23CF-44E3-9099-C40C66FF867C}">
                  <a14:compatExt spid="_x0000_s6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162</xdr:row>
          <xdr:rowOff>0</xdr:rowOff>
        </xdr:from>
        <xdr:to>
          <xdr:col>8</xdr:col>
          <xdr:colOff>342900</xdr:colOff>
          <xdr:row>163</xdr:row>
          <xdr:rowOff>47625</xdr:rowOff>
        </xdr:to>
        <xdr:sp macro="" textlink="">
          <xdr:nvSpPr>
            <xdr:cNvPr id="6441" name="Control 1321" hidden="1">
              <a:extLst>
                <a:ext uri="{63B3BB69-23CF-44E3-9099-C40C66FF867C}">
                  <a14:compatExt spid="_x0000_s6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162</xdr:row>
          <xdr:rowOff>0</xdr:rowOff>
        </xdr:from>
        <xdr:to>
          <xdr:col>9</xdr:col>
          <xdr:colOff>342900</xdr:colOff>
          <xdr:row>163</xdr:row>
          <xdr:rowOff>47625</xdr:rowOff>
        </xdr:to>
        <xdr:sp macro="" textlink="">
          <xdr:nvSpPr>
            <xdr:cNvPr id="6442" name="Control 1322" hidden="1">
              <a:extLst>
                <a:ext uri="{63B3BB69-23CF-44E3-9099-C40C66FF867C}">
                  <a14:compatExt spid="_x0000_s6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162</xdr:row>
          <xdr:rowOff>0</xdr:rowOff>
        </xdr:from>
        <xdr:to>
          <xdr:col>10</xdr:col>
          <xdr:colOff>342900</xdr:colOff>
          <xdr:row>163</xdr:row>
          <xdr:rowOff>47625</xdr:rowOff>
        </xdr:to>
        <xdr:sp macro="" textlink="">
          <xdr:nvSpPr>
            <xdr:cNvPr id="6443" name="Control 1323" hidden="1">
              <a:extLst>
                <a:ext uri="{63B3BB69-23CF-44E3-9099-C40C66FF867C}">
                  <a14:compatExt spid="_x0000_s6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162</xdr:row>
          <xdr:rowOff>0</xdr:rowOff>
        </xdr:from>
        <xdr:to>
          <xdr:col>11</xdr:col>
          <xdr:colOff>342900</xdr:colOff>
          <xdr:row>163</xdr:row>
          <xdr:rowOff>47625</xdr:rowOff>
        </xdr:to>
        <xdr:sp macro="" textlink="">
          <xdr:nvSpPr>
            <xdr:cNvPr id="6444" name="Control 1324" hidden="1">
              <a:extLst>
                <a:ext uri="{63B3BB69-23CF-44E3-9099-C40C66FF867C}">
                  <a14:compatExt spid="_x0000_s6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162</xdr:row>
          <xdr:rowOff>0</xdr:rowOff>
        </xdr:from>
        <xdr:to>
          <xdr:col>12</xdr:col>
          <xdr:colOff>342900</xdr:colOff>
          <xdr:row>163</xdr:row>
          <xdr:rowOff>47625</xdr:rowOff>
        </xdr:to>
        <xdr:sp macro="" textlink="">
          <xdr:nvSpPr>
            <xdr:cNvPr id="6445" name="Control 1325" hidden="1">
              <a:extLst>
                <a:ext uri="{63B3BB69-23CF-44E3-9099-C40C66FF867C}">
                  <a14:compatExt spid="_x0000_s6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162</xdr:row>
          <xdr:rowOff>0</xdr:rowOff>
        </xdr:from>
        <xdr:to>
          <xdr:col>13</xdr:col>
          <xdr:colOff>342900</xdr:colOff>
          <xdr:row>163</xdr:row>
          <xdr:rowOff>47625</xdr:rowOff>
        </xdr:to>
        <xdr:sp macro="" textlink="">
          <xdr:nvSpPr>
            <xdr:cNvPr id="6446" name="Control 1326" hidden="1">
              <a:extLst>
                <a:ext uri="{63B3BB69-23CF-44E3-9099-C40C66FF867C}">
                  <a14:compatExt spid="_x0000_s6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162</xdr:row>
          <xdr:rowOff>0</xdr:rowOff>
        </xdr:from>
        <xdr:to>
          <xdr:col>14</xdr:col>
          <xdr:colOff>342900</xdr:colOff>
          <xdr:row>163</xdr:row>
          <xdr:rowOff>47625</xdr:rowOff>
        </xdr:to>
        <xdr:sp macro="" textlink="">
          <xdr:nvSpPr>
            <xdr:cNvPr id="6447" name="Control 1327" hidden="1">
              <a:extLst>
                <a:ext uri="{63B3BB69-23CF-44E3-9099-C40C66FF867C}">
                  <a14:compatExt spid="_x0000_s6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162</xdr:row>
          <xdr:rowOff>0</xdr:rowOff>
        </xdr:from>
        <xdr:to>
          <xdr:col>15</xdr:col>
          <xdr:colOff>342900</xdr:colOff>
          <xdr:row>163</xdr:row>
          <xdr:rowOff>47625</xdr:rowOff>
        </xdr:to>
        <xdr:sp macro="" textlink="">
          <xdr:nvSpPr>
            <xdr:cNvPr id="6448" name="Control 1328" hidden="1">
              <a:extLst>
                <a:ext uri="{63B3BB69-23CF-44E3-9099-C40C66FF867C}">
                  <a14:compatExt spid="_x0000_s6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162</xdr:row>
          <xdr:rowOff>0</xdr:rowOff>
        </xdr:from>
        <xdr:to>
          <xdr:col>16</xdr:col>
          <xdr:colOff>342900</xdr:colOff>
          <xdr:row>163</xdr:row>
          <xdr:rowOff>47625</xdr:rowOff>
        </xdr:to>
        <xdr:sp macro="" textlink="">
          <xdr:nvSpPr>
            <xdr:cNvPr id="6449" name="Control 1329" hidden="1">
              <a:extLst>
                <a:ext uri="{63B3BB69-23CF-44E3-9099-C40C66FF867C}">
                  <a14:compatExt spid="_x0000_s6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162</xdr:row>
          <xdr:rowOff>0</xdr:rowOff>
        </xdr:from>
        <xdr:to>
          <xdr:col>22</xdr:col>
          <xdr:colOff>523875</xdr:colOff>
          <xdr:row>163</xdr:row>
          <xdr:rowOff>47625</xdr:rowOff>
        </xdr:to>
        <xdr:sp macro="" textlink="">
          <xdr:nvSpPr>
            <xdr:cNvPr id="6450" name="Control 1330" hidden="1">
              <a:extLst>
                <a:ext uri="{63B3BB69-23CF-44E3-9099-C40C66FF867C}">
                  <a14:compatExt spid="_x0000_s6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163</xdr:row>
          <xdr:rowOff>0</xdr:rowOff>
        </xdr:from>
        <xdr:to>
          <xdr:col>7</xdr:col>
          <xdr:colOff>342900</xdr:colOff>
          <xdr:row>164</xdr:row>
          <xdr:rowOff>57150</xdr:rowOff>
        </xdr:to>
        <xdr:sp macro="" textlink="">
          <xdr:nvSpPr>
            <xdr:cNvPr id="6451" name="Control 1331" hidden="1">
              <a:extLst>
                <a:ext uri="{63B3BB69-23CF-44E3-9099-C40C66FF867C}">
                  <a14:compatExt spid="_x0000_s6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163</xdr:row>
          <xdr:rowOff>0</xdr:rowOff>
        </xdr:from>
        <xdr:to>
          <xdr:col>8</xdr:col>
          <xdr:colOff>342900</xdr:colOff>
          <xdr:row>164</xdr:row>
          <xdr:rowOff>57150</xdr:rowOff>
        </xdr:to>
        <xdr:sp macro="" textlink="">
          <xdr:nvSpPr>
            <xdr:cNvPr id="6452" name="Control 1332" hidden="1">
              <a:extLst>
                <a:ext uri="{63B3BB69-23CF-44E3-9099-C40C66FF867C}">
                  <a14:compatExt spid="_x0000_s6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163</xdr:row>
          <xdr:rowOff>0</xdr:rowOff>
        </xdr:from>
        <xdr:to>
          <xdr:col>9</xdr:col>
          <xdr:colOff>342900</xdr:colOff>
          <xdr:row>164</xdr:row>
          <xdr:rowOff>57150</xdr:rowOff>
        </xdr:to>
        <xdr:sp macro="" textlink="">
          <xdr:nvSpPr>
            <xdr:cNvPr id="6453" name="Control 1333" hidden="1">
              <a:extLst>
                <a:ext uri="{63B3BB69-23CF-44E3-9099-C40C66FF867C}">
                  <a14:compatExt spid="_x0000_s6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163</xdr:row>
          <xdr:rowOff>0</xdr:rowOff>
        </xdr:from>
        <xdr:to>
          <xdr:col>10</xdr:col>
          <xdr:colOff>342900</xdr:colOff>
          <xdr:row>164</xdr:row>
          <xdr:rowOff>57150</xdr:rowOff>
        </xdr:to>
        <xdr:sp macro="" textlink="">
          <xdr:nvSpPr>
            <xdr:cNvPr id="6454" name="Control 1334" hidden="1">
              <a:extLst>
                <a:ext uri="{63B3BB69-23CF-44E3-9099-C40C66FF867C}">
                  <a14:compatExt spid="_x0000_s6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163</xdr:row>
          <xdr:rowOff>0</xdr:rowOff>
        </xdr:from>
        <xdr:to>
          <xdr:col>11</xdr:col>
          <xdr:colOff>342900</xdr:colOff>
          <xdr:row>164</xdr:row>
          <xdr:rowOff>57150</xdr:rowOff>
        </xdr:to>
        <xdr:sp macro="" textlink="">
          <xdr:nvSpPr>
            <xdr:cNvPr id="6455" name="Control 1335" hidden="1">
              <a:extLst>
                <a:ext uri="{63B3BB69-23CF-44E3-9099-C40C66FF867C}">
                  <a14:compatExt spid="_x0000_s6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163</xdr:row>
          <xdr:rowOff>0</xdr:rowOff>
        </xdr:from>
        <xdr:to>
          <xdr:col>12</xdr:col>
          <xdr:colOff>342900</xdr:colOff>
          <xdr:row>164</xdr:row>
          <xdr:rowOff>57150</xdr:rowOff>
        </xdr:to>
        <xdr:sp macro="" textlink="">
          <xdr:nvSpPr>
            <xdr:cNvPr id="6456" name="Control 1336" hidden="1">
              <a:extLst>
                <a:ext uri="{63B3BB69-23CF-44E3-9099-C40C66FF867C}">
                  <a14:compatExt spid="_x0000_s6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163</xdr:row>
          <xdr:rowOff>0</xdr:rowOff>
        </xdr:from>
        <xdr:to>
          <xdr:col>13</xdr:col>
          <xdr:colOff>342900</xdr:colOff>
          <xdr:row>164</xdr:row>
          <xdr:rowOff>57150</xdr:rowOff>
        </xdr:to>
        <xdr:sp macro="" textlink="">
          <xdr:nvSpPr>
            <xdr:cNvPr id="6457" name="Control 1337" hidden="1">
              <a:extLst>
                <a:ext uri="{63B3BB69-23CF-44E3-9099-C40C66FF867C}">
                  <a14:compatExt spid="_x0000_s6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163</xdr:row>
          <xdr:rowOff>0</xdr:rowOff>
        </xdr:from>
        <xdr:to>
          <xdr:col>14</xdr:col>
          <xdr:colOff>342900</xdr:colOff>
          <xdr:row>164</xdr:row>
          <xdr:rowOff>57150</xdr:rowOff>
        </xdr:to>
        <xdr:sp macro="" textlink="">
          <xdr:nvSpPr>
            <xdr:cNvPr id="6458" name="Control 1338" hidden="1">
              <a:extLst>
                <a:ext uri="{63B3BB69-23CF-44E3-9099-C40C66FF867C}">
                  <a14:compatExt spid="_x0000_s6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163</xdr:row>
          <xdr:rowOff>0</xdr:rowOff>
        </xdr:from>
        <xdr:to>
          <xdr:col>15</xdr:col>
          <xdr:colOff>342900</xdr:colOff>
          <xdr:row>164</xdr:row>
          <xdr:rowOff>57150</xdr:rowOff>
        </xdr:to>
        <xdr:sp macro="" textlink="">
          <xdr:nvSpPr>
            <xdr:cNvPr id="6459" name="Control 1339" hidden="1">
              <a:extLst>
                <a:ext uri="{63B3BB69-23CF-44E3-9099-C40C66FF867C}">
                  <a14:compatExt spid="_x0000_s6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163</xdr:row>
          <xdr:rowOff>0</xdr:rowOff>
        </xdr:from>
        <xdr:to>
          <xdr:col>16</xdr:col>
          <xdr:colOff>342900</xdr:colOff>
          <xdr:row>164</xdr:row>
          <xdr:rowOff>57150</xdr:rowOff>
        </xdr:to>
        <xdr:sp macro="" textlink="">
          <xdr:nvSpPr>
            <xdr:cNvPr id="6460" name="Control 1340" hidden="1">
              <a:extLst>
                <a:ext uri="{63B3BB69-23CF-44E3-9099-C40C66FF867C}">
                  <a14:compatExt spid="_x0000_s6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163</xdr:row>
          <xdr:rowOff>0</xdr:rowOff>
        </xdr:from>
        <xdr:to>
          <xdr:col>22</xdr:col>
          <xdr:colOff>523875</xdr:colOff>
          <xdr:row>164</xdr:row>
          <xdr:rowOff>57150</xdr:rowOff>
        </xdr:to>
        <xdr:sp macro="" textlink="">
          <xdr:nvSpPr>
            <xdr:cNvPr id="6461" name="Control 1341" hidden="1">
              <a:extLst>
                <a:ext uri="{63B3BB69-23CF-44E3-9099-C40C66FF867C}">
                  <a14:compatExt spid="_x0000_s6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165</xdr:row>
      <xdr:rowOff>0</xdr:rowOff>
    </xdr:from>
    <xdr:to>
      <xdr:col>0</xdr:col>
      <xdr:colOff>9525</xdr:colOff>
      <xdr:row>165</xdr:row>
      <xdr:rowOff>9525</xdr:rowOff>
    </xdr:to>
    <xdr:pic>
      <xdr:nvPicPr>
        <xdr:cNvPr id="1345" name="Picture 1344" descr="http://172.18.1.151/TAS/media/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432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342900</xdr:colOff>
          <xdr:row>156</xdr:row>
          <xdr:rowOff>47625</xdr:rowOff>
        </xdr:to>
        <xdr:sp macro="" textlink="">
          <xdr:nvSpPr>
            <xdr:cNvPr id="6463" name="Control 1343" hidden="1">
              <a:extLst>
                <a:ext uri="{63B3BB69-23CF-44E3-9099-C40C66FF867C}">
                  <a14:compatExt spid="_x0000_s6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155</xdr:row>
          <xdr:rowOff>0</xdr:rowOff>
        </xdr:from>
        <xdr:to>
          <xdr:col>8</xdr:col>
          <xdr:colOff>342900</xdr:colOff>
          <xdr:row>156</xdr:row>
          <xdr:rowOff>47625</xdr:rowOff>
        </xdr:to>
        <xdr:sp macro="" textlink="">
          <xdr:nvSpPr>
            <xdr:cNvPr id="6464" name="Control 1344" hidden="1">
              <a:extLst>
                <a:ext uri="{63B3BB69-23CF-44E3-9099-C40C66FF867C}">
                  <a14:compatExt spid="_x0000_s6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155</xdr:row>
          <xdr:rowOff>0</xdr:rowOff>
        </xdr:from>
        <xdr:to>
          <xdr:col>9</xdr:col>
          <xdr:colOff>342900</xdr:colOff>
          <xdr:row>156</xdr:row>
          <xdr:rowOff>47625</xdr:rowOff>
        </xdr:to>
        <xdr:sp macro="" textlink="">
          <xdr:nvSpPr>
            <xdr:cNvPr id="6465" name="Control 1345" hidden="1">
              <a:extLst>
                <a:ext uri="{63B3BB69-23CF-44E3-9099-C40C66FF867C}">
                  <a14:compatExt spid="_x0000_s6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155</xdr:row>
          <xdr:rowOff>0</xdr:rowOff>
        </xdr:from>
        <xdr:to>
          <xdr:col>10</xdr:col>
          <xdr:colOff>342900</xdr:colOff>
          <xdr:row>156</xdr:row>
          <xdr:rowOff>47625</xdr:rowOff>
        </xdr:to>
        <xdr:sp macro="" textlink="">
          <xdr:nvSpPr>
            <xdr:cNvPr id="6466" name="Control 1346" hidden="1">
              <a:extLst>
                <a:ext uri="{63B3BB69-23CF-44E3-9099-C40C66FF867C}">
                  <a14:compatExt spid="_x0000_s6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155</xdr:row>
          <xdr:rowOff>0</xdr:rowOff>
        </xdr:from>
        <xdr:to>
          <xdr:col>11</xdr:col>
          <xdr:colOff>342900</xdr:colOff>
          <xdr:row>156</xdr:row>
          <xdr:rowOff>47625</xdr:rowOff>
        </xdr:to>
        <xdr:sp macro="" textlink="">
          <xdr:nvSpPr>
            <xdr:cNvPr id="6467" name="Control 1347" hidden="1">
              <a:extLst>
                <a:ext uri="{63B3BB69-23CF-44E3-9099-C40C66FF867C}">
                  <a14:compatExt spid="_x0000_s6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155</xdr:row>
          <xdr:rowOff>0</xdr:rowOff>
        </xdr:from>
        <xdr:to>
          <xdr:col>12</xdr:col>
          <xdr:colOff>342900</xdr:colOff>
          <xdr:row>156</xdr:row>
          <xdr:rowOff>47625</xdr:rowOff>
        </xdr:to>
        <xdr:sp macro="" textlink="">
          <xdr:nvSpPr>
            <xdr:cNvPr id="6468" name="Control 1348" hidden="1">
              <a:extLst>
                <a:ext uri="{63B3BB69-23CF-44E3-9099-C40C66FF867C}">
                  <a14:compatExt spid="_x0000_s6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155</xdr:row>
          <xdr:rowOff>0</xdr:rowOff>
        </xdr:from>
        <xdr:to>
          <xdr:col>13</xdr:col>
          <xdr:colOff>342900</xdr:colOff>
          <xdr:row>156</xdr:row>
          <xdr:rowOff>47625</xdr:rowOff>
        </xdr:to>
        <xdr:sp macro="" textlink="">
          <xdr:nvSpPr>
            <xdr:cNvPr id="6469" name="Control 1349" hidden="1">
              <a:extLst>
                <a:ext uri="{63B3BB69-23CF-44E3-9099-C40C66FF867C}">
                  <a14:compatExt spid="_x0000_s6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155</xdr:row>
          <xdr:rowOff>0</xdr:rowOff>
        </xdr:from>
        <xdr:to>
          <xdr:col>14</xdr:col>
          <xdr:colOff>342900</xdr:colOff>
          <xdr:row>156</xdr:row>
          <xdr:rowOff>47625</xdr:rowOff>
        </xdr:to>
        <xdr:sp macro="" textlink="">
          <xdr:nvSpPr>
            <xdr:cNvPr id="6470" name="Control 1350" hidden="1">
              <a:extLst>
                <a:ext uri="{63B3BB69-23CF-44E3-9099-C40C66FF867C}">
                  <a14:compatExt spid="_x0000_s6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155</xdr:row>
          <xdr:rowOff>0</xdr:rowOff>
        </xdr:from>
        <xdr:to>
          <xdr:col>15</xdr:col>
          <xdr:colOff>342900</xdr:colOff>
          <xdr:row>156</xdr:row>
          <xdr:rowOff>47625</xdr:rowOff>
        </xdr:to>
        <xdr:sp macro="" textlink="">
          <xdr:nvSpPr>
            <xdr:cNvPr id="6471" name="Control 1351" hidden="1">
              <a:extLst>
                <a:ext uri="{63B3BB69-23CF-44E3-9099-C40C66FF867C}">
                  <a14:compatExt spid="_x0000_s6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155</xdr:row>
          <xdr:rowOff>0</xdr:rowOff>
        </xdr:from>
        <xdr:to>
          <xdr:col>16</xdr:col>
          <xdr:colOff>342900</xdr:colOff>
          <xdr:row>156</xdr:row>
          <xdr:rowOff>47625</xdr:rowOff>
        </xdr:to>
        <xdr:sp macro="" textlink="">
          <xdr:nvSpPr>
            <xdr:cNvPr id="6472" name="Control 1352" hidden="1">
              <a:extLst>
                <a:ext uri="{63B3BB69-23CF-44E3-9099-C40C66FF867C}">
                  <a14:compatExt spid="_x0000_s6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155</xdr:row>
          <xdr:rowOff>0</xdr:rowOff>
        </xdr:from>
        <xdr:to>
          <xdr:col>22</xdr:col>
          <xdr:colOff>523875</xdr:colOff>
          <xdr:row>156</xdr:row>
          <xdr:rowOff>47625</xdr:rowOff>
        </xdr:to>
        <xdr:sp macro="" textlink="">
          <xdr:nvSpPr>
            <xdr:cNvPr id="6473" name="Control 1353" hidden="1">
              <a:extLst>
                <a:ext uri="{63B3BB69-23CF-44E3-9099-C40C66FF867C}">
                  <a14:compatExt spid="_x0000_s6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156</xdr:row>
          <xdr:rowOff>0</xdr:rowOff>
        </xdr:from>
        <xdr:to>
          <xdr:col>7</xdr:col>
          <xdr:colOff>342900</xdr:colOff>
          <xdr:row>157</xdr:row>
          <xdr:rowOff>47625</xdr:rowOff>
        </xdr:to>
        <xdr:sp macro="" textlink="">
          <xdr:nvSpPr>
            <xdr:cNvPr id="6474" name="Control 1354" hidden="1">
              <a:extLst>
                <a:ext uri="{63B3BB69-23CF-44E3-9099-C40C66FF867C}">
                  <a14:compatExt spid="_x0000_s6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156</xdr:row>
          <xdr:rowOff>0</xdr:rowOff>
        </xdr:from>
        <xdr:to>
          <xdr:col>8</xdr:col>
          <xdr:colOff>342900</xdr:colOff>
          <xdr:row>157</xdr:row>
          <xdr:rowOff>47625</xdr:rowOff>
        </xdr:to>
        <xdr:sp macro="" textlink="">
          <xdr:nvSpPr>
            <xdr:cNvPr id="6475" name="Control 1355" hidden="1">
              <a:extLst>
                <a:ext uri="{63B3BB69-23CF-44E3-9099-C40C66FF867C}">
                  <a14:compatExt spid="_x0000_s6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156</xdr:row>
          <xdr:rowOff>0</xdr:rowOff>
        </xdr:from>
        <xdr:to>
          <xdr:col>9</xdr:col>
          <xdr:colOff>342900</xdr:colOff>
          <xdr:row>157</xdr:row>
          <xdr:rowOff>47625</xdr:rowOff>
        </xdr:to>
        <xdr:sp macro="" textlink="">
          <xdr:nvSpPr>
            <xdr:cNvPr id="6476" name="Control 1356" hidden="1">
              <a:extLst>
                <a:ext uri="{63B3BB69-23CF-44E3-9099-C40C66FF867C}">
                  <a14:compatExt spid="_x0000_s6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156</xdr:row>
          <xdr:rowOff>0</xdr:rowOff>
        </xdr:from>
        <xdr:to>
          <xdr:col>10</xdr:col>
          <xdr:colOff>342900</xdr:colOff>
          <xdr:row>157</xdr:row>
          <xdr:rowOff>47625</xdr:rowOff>
        </xdr:to>
        <xdr:sp macro="" textlink="">
          <xdr:nvSpPr>
            <xdr:cNvPr id="6477" name="Control 1357" hidden="1">
              <a:extLst>
                <a:ext uri="{63B3BB69-23CF-44E3-9099-C40C66FF867C}">
                  <a14:compatExt spid="_x0000_s6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156</xdr:row>
          <xdr:rowOff>0</xdr:rowOff>
        </xdr:from>
        <xdr:to>
          <xdr:col>11</xdr:col>
          <xdr:colOff>342900</xdr:colOff>
          <xdr:row>157</xdr:row>
          <xdr:rowOff>47625</xdr:rowOff>
        </xdr:to>
        <xdr:sp macro="" textlink="">
          <xdr:nvSpPr>
            <xdr:cNvPr id="6478" name="Control 1358" hidden="1">
              <a:extLst>
                <a:ext uri="{63B3BB69-23CF-44E3-9099-C40C66FF867C}">
                  <a14:compatExt spid="_x0000_s6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156</xdr:row>
          <xdr:rowOff>0</xdr:rowOff>
        </xdr:from>
        <xdr:to>
          <xdr:col>12</xdr:col>
          <xdr:colOff>342900</xdr:colOff>
          <xdr:row>157</xdr:row>
          <xdr:rowOff>47625</xdr:rowOff>
        </xdr:to>
        <xdr:sp macro="" textlink="">
          <xdr:nvSpPr>
            <xdr:cNvPr id="6479" name="Control 1359" hidden="1">
              <a:extLst>
                <a:ext uri="{63B3BB69-23CF-44E3-9099-C40C66FF867C}">
                  <a14:compatExt spid="_x0000_s6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156</xdr:row>
          <xdr:rowOff>0</xdr:rowOff>
        </xdr:from>
        <xdr:to>
          <xdr:col>13</xdr:col>
          <xdr:colOff>342900</xdr:colOff>
          <xdr:row>157</xdr:row>
          <xdr:rowOff>47625</xdr:rowOff>
        </xdr:to>
        <xdr:sp macro="" textlink="">
          <xdr:nvSpPr>
            <xdr:cNvPr id="6480" name="Control 1360" hidden="1">
              <a:extLst>
                <a:ext uri="{63B3BB69-23CF-44E3-9099-C40C66FF867C}">
                  <a14:compatExt spid="_x0000_s6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156</xdr:row>
          <xdr:rowOff>0</xdr:rowOff>
        </xdr:from>
        <xdr:to>
          <xdr:col>14</xdr:col>
          <xdr:colOff>342900</xdr:colOff>
          <xdr:row>157</xdr:row>
          <xdr:rowOff>47625</xdr:rowOff>
        </xdr:to>
        <xdr:sp macro="" textlink="">
          <xdr:nvSpPr>
            <xdr:cNvPr id="6481" name="Control 1361" hidden="1">
              <a:extLst>
                <a:ext uri="{63B3BB69-23CF-44E3-9099-C40C66FF867C}">
                  <a14:compatExt spid="_x0000_s6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156</xdr:row>
          <xdr:rowOff>0</xdr:rowOff>
        </xdr:from>
        <xdr:to>
          <xdr:col>15</xdr:col>
          <xdr:colOff>342900</xdr:colOff>
          <xdr:row>157</xdr:row>
          <xdr:rowOff>47625</xdr:rowOff>
        </xdr:to>
        <xdr:sp macro="" textlink="">
          <xdr:nvSpPr>
            <xdr:cNvPr id="6482" name="Control 1362" hidden="1">
              <a:extLst>
                <a:ext uri="{63B3BB69-23CF-44E3-9099-C40C66FF867C}">
                  <a14:compatExt spid="_x0000_s6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156</xdr:row>
          <xdr:rowOff>0</xdr:rowOff>
        </xdr:from>
        <xdr:to>
          <xdr:col>16</xdr:col>
          <xdr:colOff>342900</xdr:colOff>
          <xdr:row>157</xdr:row>
          <xdr:rowOff>47625</xdr:rowOff>
        </xdr:to>
        <xdr:sp macro="" textlink="">
          <xdr:nvSpPr>
            <xdr:cNvPr id="6483" name="Control 1363" hidden="1">
              <a:extLst>
                <a:ext uri="{63B3BB69-23CF-44E3-9099-C40C66FF867C}">
                  <a14:compatExt spid="_x0000_s6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156</xdr:row>
          <xdr:rowOff>0</xdr:rowOff>
        </xdr:from>
        <xdr:to>
          <xdr:col>22</xdr:col>
          <xdr:colOff>523875</xdr:colOff>
          <xdr:row>157</xdr:row>
          <xdr:rowOff>47625</xdr:rowOff>
        </xdr:to>
        <xdr:sp macro="" textlink="">
          <xdr:nvSpPr>
            <xdr:cNvPr id="6484" name="Control 1364" hidden="1">
              <a:extLst>
                <a:ext uri="{63B3BB69-23CF-44E3-9099-C40C66FF867C}">
                  <a14:compatExt spid="_x0000_s6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157</xdr:row>
          <xdr:rowOff>0</xdr:rowOff>
        </xdr:from>
        <xdr:to>
          <xdr:col>7</xdr:col>
          <xdr:colOff>342900</xdr:colOff>
          <xdr:row>158</xdr:row>
          <xdr:rowOff>47625</xdr:rowOff>
        </xdr:to>
        <xdr:sp macro="" textlink="">
          <xdr:nvSpPr>
            <xdr:cNvPr id="6485" name="Control 1365" hidden="1">
              <a:extLst>
                <a:ext uri="{63B3BB69-23CF-44E3-9099-C40C66FF867C}">
                  <a14:compatExt spid="_x0000_s6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157</xdr:row>
          <xdr:rowOff>0</xdr:rowOff>
        </xdr:from>
        <xdr:to>
          <xdr:col>8</xdr:col>
          <xdr:colOff>342900</xdr:colOff>
          <xdr:row>158</xdr:row>
          <xdr:rowOff>47625</xdr:rowOff>
        </xdr:to>
        <xdr:sp macro="" textlink="">
          <xdr:nvSpPr>
            <xdr:cNvPr id="6486" name="Control 1366" hidden="1">
              <a:extLst>
                <a:ext uri="{63B3BB69-23CF-44E3-9099-C40C66FF867C}">
                  <a14:compatExt spid="_x0000_s6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157</xdr:row>
          <xdr:rowOff>0</xdr:rowOff>
        </xdr:from>
        <xdr:to>
          <xdr:col>9</xdr:col>
          <xdr:colOff>342900</xdr:colOff>
          <xdr:row>158</xdr:row>
          <xdr:rowOff>47625</xdr:rowOff>
        </xdr:to>
        <xdr:sp macro="" textlink="">
          <xdr:nvSpPr>
            <xdr:cNvPr id="6487" name="Control 1367" hidden="1">
              <a:extLst>
                <a:ext uri="{63B3BB69-23CF-44E3-9099-C40C66FF867C}">
                  <a14:compatExt spid="_x0000_s6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157</xdr:row>
          <xdr:rowOff>0</xdr:rowOff>
        </xdr:from>
        <xdr:to>
          <xdr:col>10</xdr:col>
          <xdr:colOff>342900</xdr:colOff>
          <xdr:row>158</xdr:row>
          <xdr:rowOff>47625</xdr:rowOff>
        </xdr:to>
        <xdr:sp macro="" textlink="">
          <xdr:nvSpPr>
            <xdr:cNvPr id="6488" name="Control 1368" hidden="1">
              <a:extLst>
                <a:ext uri="{63B3BB69-23CF-44E3-9099-C40C66FF867C}">
                  <a14:compatExt spid="_x0000_s6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157</xdr:row>
          <xdr:rowOff>0</xdr:rowOff>
        </xdr:from>
        <xdr:to>
          <xdr:col>11</xdr:col>
          <xdr:colOff>342900</xdr:colOff>
          <xdr:row>158</xdr:row>
          <xdr:rowOff>47625</xdr:rowOff>
        </xdr:to>
        <xdr:sp macro="" textlink="">
          <xdr:nvSpPr>
            <xdr:cNvPr id="6489" name="Control 1369" hidden="1">
              <a:extLst>
                <a:ext uri="{63B3BB69-23CF-44E3-9099-C40C66FF867C}">
                  <a14:compatExt spid="_x0000_s6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157</xdr:row>
          <xdr:rowOff>0</xdr:rowOff>
        </xdr:from>
        <xdr:to>
          <xdr:col>12</xdr:col>
          <xdr:colOff>342900</xdr:colOff>
          <xdr:row>158</xdr:row>
          <xdr:rowOff>47625</xdr:rowOff>
        </xdr:to>
        <xdr:sp macro="" textlink="">
          <xdr:nvSpPr>
            <xdr:cNvPr id="6490" name="Control 1370" hidden="1">
              <a:extLst>
                <a:ext uri="{63B3BB69-23CF-44E3-9099-C40C66FF867C}">
                  <a14:compatExt spid="_x0000_s6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157</xdr:row>
          <xdr:rowOff>0</xdr:rowOff>
        </xdr:from>
        <xdr:to>
          <xdr:col>13</xdr:col>
          <xdr:colOff>342900</xdr:colOff>
          <xdr:row>158</xdr:row>
          <xdr:rowOff>47625</xdr:rowOff>
        </xdr:to>
        <xdr:sp macro="" textlink="">
          <xdr:nvSpPr>
            <xdr:cNvPr id="6491" name="Control 1371" hidden="1">
              <a:extLst>
                <a:ext uri="{63B3BB69-23CF-44E3-9099-C40C66FF867C}">
                  <a14:compatExt spid="_x0000_s6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157</xdr:row>
          <xdr:rowOff>0</xdr:rowOff>
        </xdr:from>
        <xdr:to>
          <xdr:col>14</xdr:col>
          <xdr:colOff>342900</xdr:colOff>
          <xdr:row>158</xdr:row>
          <xdr:rowOff>47625</xdr:rowOff>
        </xdr:to>
        <xdr:sp macro="" textlink="">
          <xdr:nvSpPr>
            <xdr:cNvPr id="6492" name="Control 1372" hidden="1">
              <a:extLst>
                <a:ext uri="{63B3BB69-23CF-44E3-9099-C40C66FF867C}">
                  <a14:compatExt spid="_x0000_s6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157</xdr:row>
          <xdr:rowOff>0</xdr:rowOff>
        </xdr:from>
        <xdr:to>
          <xdr:col>15</xdr:col>
          <xdr:colOff>342900</xdr:colOff>
          <xdr:row>158</xdr:row>
          <xdr:rowOff>47625</xdr:rowOff>
        </xdr:to>
        <xdr:sp macro="" textlink="">
          <xdr:nvSpPr>
            <xdr:cNvPr id="6493" name="Control 1373" hidden="1">
              <a:extLst>
                <a:ext uri="{63B3BB69-23CF-44E3-9099-C40C66FF867C}">
                  <a14:compatExt spid="_x0000_s6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157</xdr:row>
          <xdr:rowOff>0</xdr:rowOff>
        </xdr:from>
        <xdr:to>
          <xdr:col>16</xdr:col>
          <xdr:colOff>342900</xdr:colOff>
          <xdr:row>158</xdr:row>
          <xdr:rowOff>47625</xdr:rowOff>
        </xdr:to>
        <xdr:sp macro="" textlink="">
          <xdr:nvSpPr>
            <xdr:cNvPr id="6494" name="Control 1374" hidden="1">
              <a:extLst>
                <a:ext uri="{63B3BB69-23CF-44E3-9099-C40C66FF867C}">
                  <a14:compatExt spid="_x0000_s6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157</xdr:row>
          <xdr:rowOff>0</xdr:rowOff>
        </xdr:from>
        <xdr:to>
          <xdr:col>22</xdr:col>
          <xdr:colOff>523875</xdr:colOff>
          <xdr:row>158</xdr:row>
          <xdr:rowOff>47625</xdr:rowOff>
        </xdr:to>
        <xdr:sp macro="" textlink="">
          <xdr:nvSpPr>
            <xdr:cNvPr id="6495" name="Control 1375" hidden="1">
              <a:extLst>
                <a:ext uri="{63B3BB69-23CF-44E3-9099-C40C66FF867C}">
                  <a14:compatExt spid="_x0000_s6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158</xdr:row>
          <xdr:rowOff>0</xdr:rowOff>
        </xdr:from>
        <xdr:to>
          <xdr:col>7</xdr:col>
          <xdr:colOff>342900</xdr:colOff>
          <xdr:row>159</xdr:row>
          <xdr:rowOff>47625</xdr:rowOff>
        </xdr:to>
        <xdr:sp macro="" textlink="">
          <xdr:nvSpPr>
            <xdr:cNvPr id="6496" name="Control 1376" hidden="1">
              <a:extLst>
                <a:ext uri="{63B3BB69-23CF-44E3-9099-C40C66FF867C}">
                  <a14:compatExt spid="_x0000_s6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158</xdr:row>
          <xdr:rowOff>0</xdr:rowOff>
        </xdr:from>
        <xdr:to>
          <xdr:col>8</xdr:col>
          <xdr:colOff>342900</xdr:colOff>
          <xdr:row>159</xdr:row>
          <xdr:rowOff>47625</xdr:rowOff>
        </xdr:to>
        <xdr:sp macro="" textlink="">
          <xdr:nvSpPr>
            <xdr:cNvPr id="6497" name="Control 1377" hidden="1">
              <a:extLst>
                <a:ext uri="{63B3BB69-23CF-44E3-9099-C40C66FF867C}">
                  <a14:compatExt spid="_x0000_s6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158</xdr:row>
          <xdr:rowOff>0</xdr:rowOff>
        </xdr:from>
        <xdr:to>
          <xdr:col>9</xdr:col>
          <xdr:colOff>342900</xdr:colOff>
          <xdr:row>159</xdr:row>
          <xdr:rowOff>47625</xdr:rowOff>
        </xdr:to>
        <xdr:sp macro="" textlink="">
          <xdr:nvSpPr>
            <xdr:cNvPr id="6498" name="Control 1378" hidden="1">
              <a:extLst>
                <a:ext uri="{63B3BB69-23CF-44E3-9099-C40C66FF867C}">
                  <a14:compatExt spid="_x0000_s6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158</xdr:row>
          <xdr:rowOff>0</xdr:rowOff>
        </xdr:from>
        <xdr:to>
          <xdr:col>10</xdr:col>
          <xdr:colOff>342900</xdr:colOff>
          <xdr:row>159</xdr:row>
          <xdr:rowOff>47625</xdr:rowOff>
        </xdr:to>
        <xdr:sp macro="" textlink="">
          <xdr:nvSpPr>
            <xdr:cNvPr id="6499" name="Control 1379" hidden="1">
              <a:extLst>
                <a:ext uri="{63B3BB69-23CF-44E3-9099-C40C66FF867C}">
                  <a14:compatExt spid="_x0000_s6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158</xdr:row>
          <xdr:rowOff>0</xdr:rowOff>
        </xdr:from>
        <xdr:to>
          <xdr:col>11</xdr:col>
          <xdr:colOff>342900</xdr:colOff>
          <xdr:row>159</xdr:row>
          <xdr:rowOff>47625</xdr:rowOff>
        </xdr:to>
        <xdr:sp macro="" textlink="">
          <xdr:nvSpPr>
            <xdr:cNvPr id="6500" name="Control 1380" hidden="1">
              <a:extLst>
                <a:ext uri="{63B3BB69-23CF-44E3-9099-C40C66FF867C}">
                  <a14:compatExt spid="_x0000_s6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158</xdr:row>
          <xdr:rowOff>0</xdr:rowOff>
        </xdr:from>
        <xdr:to>
          <xdr:col>12</xdr:col>
          <xdr:colOff>342900</xdr:colOff>
          <xdr:row>159</xdr:row>
          <xdr:rowOff>47625</xdr:rowOff>
        </xdr:to>
        <xdr:sp macro="" textlink="">
          <xdr:nvSpPr>
            <xdr:cNvPr id="6501" name="Control 1381" hidden="1">
              <a:extLst>
                <a:ext uri="{63B3BB69-23CF-44E3-9099-C40C66FF867C}">
                  <a14:compatExt spid="_x0000_s6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158</xdr:row>
          <xdr:rowOff>0</xdr:rowOff>
        </xdr:from>
        <xdr:to>
          <xdr:col>13</xdr:col>
          <xdr:colOff>342900</xdr:colOff>
          <xdr:row>159</xdr:row>
          <xdr:rowOff>47625</xdr:rowOff>
        </xdr:to>
        <xdr:sp macro="" textlink="">
          <xdr:nvSpPr>
            <xdr:cNvPr id="6502" name="Control 1382" hidden="1">
              <a:extLst>
                <a:ext uri="{63B3BB69-23CF-44E3-9099-C40C66FF867C}">
                  <a14:compatExt spid="_x0000_s6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158</xdr:row>
          <xdr:rowOff>0</xdr:rowOff>
        </xdr:from>
        <xdr:to>
          <xdr:col>14</xdr:col>
          <xdr:colOff>342900</xdr:colOff>
          <xdr:row>159</xdr:row>
          <xdr:rowOff>47625</xdr:rowOff>
        </xdr:to>
        <xdr:sp macro="" textlink="">
          <xdr:nvSpPr>
            <xdr:cNvPr id="6503" name="Control 1383" hidden="1">
              <a:extLst>
                <a:ext uri="{63B3BB69-23CF-44E3-9099-C40C66FF867C}">
                  <a14:compatExt spid="_x0000_s6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158</xdr:row>
          <xdr:rowOff>0</xdr:rowOff>
        </xdr:from>
        <xdr:to>
          <xdr:col>15</xdr:col>
          <xdr:colOff>342900</xdr:colOff>
          <xdr:row>159</xdr:row>
          <xdr:rowOff>47625</xdr:rowOff>
        </xdr:to>
        <xdr:sp macro="" textlink="">
          <xdr:nvSpPr>
            <xdr:cNvPr id="6504" name="Control 1384" hidden="1">
              <a:extLst>
                <a:ext uri="{63B3BB69-23CF-44E3-9099-C40C66FF867C}">
                  <a14:compatExt spid="_x0000_s6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158</xdr:row>
          <xdr:rowOff>0</xdr:rowOff>
        </xdr:from>
        <xdr:to>
          <xdr:col>16</xdr:col>
          <xdr:colOff>342900</xdr:colOff>
          <xdr:row>159</xdr:row>
          <xdr:rowOff>47625</xdr:rowOff>
        </xdr:to>
        <xdr:sp macro="" textlink="">
          <xdr:nvSpPr>
            <xdr:cNvPr id="6505" name="Control 1385" hidden="1">
              <a:extLst>
                <a:ext uri="{63B3BB69-23CF-44E3-9099-C40C66FF867C}">
                  <a14:compatExt spid="_x0000_s6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158</xdr:row>
          <xdr:rowOff>0</xdr:rowOff>
        </xdr:from>
        <xdr:to>
          <xdr:col>22</xdr:col>
          <xdr:colOff>523875</xdr:colOff>
          <xdr:row>159</xdr:row>
          <xdr:rowOff>47625</xdr:rowOff>
        </xdr:to>
        <xdr:sp macro="" textlink="">
          <xdr:nvSpPr>
            <xdr:cNvPr id="6506" name="Control 1386" hidden="1">
              <a:extLst>
                <a:ext uri="{63B3BB69-23CF-44E3-9099-C40C66FF867C}">
                  <a14:compatExt spid="_x0000_s6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159</xdr:row>
          <xdr:rowOff>0</xdr:rowOff>
        </xdr:from>
        <xdr:to>
          <xdr:col>7</xdr:col>
          <xdr:colOff>342900</xdr:colOff>
          <xdr:row>160</xdr:row>
          <xdr:rowOff>47625</xdr:rowOff>
        </xdr:to>
        <xdr:sp macro="" textlink="">
          <xdr:nvSpPr>
            <xdr:cNvPr id="6507" name="Control 1387" hidden="1">
              <a:extLst>
                <a:ext uri="{63B3BB69-23CF-44E3-9099-C40C66FF867C}">
                  <a14:compatExt spid="_x0000_s6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159</xdr:row>
          <xdr:rowOff>0</xdr:rowOff>
        </xdr:from>
        <xdr:to>
          <xdr:col>8</xdr:col>
          <xdr:colOff>342900</xdr:colOff>
          <xdr:row>160</xdr:row>
          <xdr:rowOff>47625</xdr:rowOff>
        </xdr:to>
        <xdr:sp macro="" textlink="">
          <xdr:nvSpPr>
            <xdr:cNvPr id="6508" name="Control 1388" hidden="1">
              <a:extLst>
                <a:ext uri="{63B3BB69-23CF-44E3-9099-C40C66FF867C}">
                  <a14:compatExt spid="_x0000_s6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159</xdr:row>
          <xdr:rowOff>0</xdr:rowOff>
        </xdr:from>
        <xdr:to>
          <xdr:col>9</xdr:col>
          <xdr:colOff>342900</xdr:colOff>
          <xdr:row>160</xdr:row>
          <xdr:rowOff>47625</xdr:rowOff>
        </xdr:to>
        <xdr:sp macro="" textlink="">
          <xdr:nvSpPr>
            <xdr:cNvPr id="6509" name="Control 1389" hidden="1">
              <a:extLst>
                <a:ext uri="{63B3BB69-23CF-44E3-9099-C40C66FF867C}">
                  <a14:compatExt spid="_x0000_s6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159</xdr:row>
          <xdr:rowOff>0</xdr:rowOff>
        </xdr:from>
        <xdr:to>
          <xdr:col>10</xdr:col>
          <xdr:colOff>342900</xdr:colOff>
          <xdr:row>160</xdr:row>
          <xdr:rowOff>47625</xdr:rowOff>
        </xdr:to>
        <xdr:sp macro="" textlink="">
          <xdr:nvSpPr>
            <xdr:cNvPr id="6510" name="Control 1390" hidden="1">
              <a:extLst>
                <a:ext uri="{63B3BB69-23CF-44E3-9099-C40C66FF867C}">
                  <a14:compatExt spid="_x0000_s6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159</xdr:row>
          <xdr:rowOff>0</xdr:rowOff>
        </xdr:from>
        <xdr:to>
          <xdr:col>11</xdr:col>
          <xdr:colOff>342900</xdr:colOff>
          <xdr:row>160</xdr:row>
          <xdr:rowOff>47625</xdr:rowOff>
        </xdr:to>
        <xdr:sp macro="" textlink="">
          <xdr:nvSpPr>
            <xdr:cNvPr id="6511" name="Control 1391" hidden="1">
              <a:extLst>
                <a:ext uri="{63B3BB69-23CF-44E3-9099-C40C66FF867C}">
                  <a14:compatExt spid="_x0000_s6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159</xdr:row>
          <xdr:rowOff>0</xdr:rowOff>
        </xdr:from>
        <xdr:to>
          <xdr:col>12</xdr:col>
          <xdr:colOff>342900</xdr:colOff>
          <xdr:row>160</xdr:row>
          <xdr:rowOff>47625</xdr:rowOff>
        </xdr:to>
        <xdr:sp macro="" textlink="">
          <xdr:nvSpPr>
            <xdr:cNvPr id="6512" name="Control 1392" hidden="1">
              <a:extLst>
                <a:ext uri="{63B3BB69-23CF-44E3-9099-C40C66FF867C}">
                  <a14:compatExt spid="_x0000_s6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159</xdr:row>
          <xdr:rowOff>0</xdr:rowOff>
        </xdr:from>
        <xdr:to>
          <xdr:col>13</xdr:col>
          <xdr:colOff>342900</xdr:colOff>
          <xdr:row>160</xdr:row>
          <xdr:rowOff>47625</xdr:rowOff>
        </xdr:to>
        <xdr:sp macro="" textlink="">
          <xdr:nvSpPr>
            <xdr:cNvPr id="6513" name="Control 1393" hidden="1">
              <a:extLst>
                <a:ext uri="{63B3BB69-23CF-44E3-9099-C40C66FF867C}">
                  <a14:compatExt spid="_x0000_s6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159</xdr:row>
          <xdr:rowOff>0</xdr:rowOff>
        </xdr:from>
        <xdr:to>
          <xdr:col>14</xdr:col>
          <xdr:colOff>342900</xdr:colOff>
          <xdr:row>160</xdr:row>
          <xdr:rowOff>47625</xdr:rowOff>
        </xdr:to>
        <xdr:sp macro="" textlink="">
          <xdr:nvSpPr>
            <xdr:cNvPr id="6514" name="Control 1394" hidden="1">
              <a:extLst>
                <a:ext uri="{63B3BB69-23CF-44E3-9099-C40C66FF867C}">
                  <a14:compatExt spid="_x0000_s6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159</xdr:row>
          <xdr:rowOff>0</xdr:rowOff>
        </xdr:from>
        <xdr:to>
          <xdr:col>15</xdr:col>
          <xdr:colOff>342900</xdr:colOff>
          <xdr:row>160</xdr:row>
          <xdr:rowOff>47625</xdr:rowOff>
        </xdr:to>
        <xdr:sp macro="" textlink="">
          <xdr:nvSpPr>
            <xdr:cNvPr id="6515" name="Control 1395" hidden="1">
              <a:extLst>
                <a:ext uri="{63B3BB69-23CF-44E3-9099-C40C66FF867C}">
                  <a14:compatExt spid="_x0000_s6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159</xdr:row>
          <xdr:rowOff>0</xdr:rowOff>
        </xdr:from>
        <xdr:to>
          <xdr:col>16</xdr:col>
          <xdr:colOff>342900</xdr:colOff>
          <xdr:row>160</xdr:row>
          <xdr:rowOff>47625</xdr:rowOff>
        </xdr:to>
        <xdr:sp macro="" textlink="">
          <xdr:nvSpPr>
            <xdr:cNvPr id="6516" name="Control 1396" hidden="1">
              <a:extLst>
                <a:ext uri="{63B3BB69-23CF-44E3-9099-C40C66FF867C}">
                  <a14:compatExt spid="_x0000_s6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159</xdr:row>
          <xdr:rowOff>0</xdr:rowOff>
        </xdr:from>
        <xdr:to>
          <xdr:col>22</xdr:col>
          <xdr:colOff>523875</xdr:colOff>
          <xdr:row>160</xdr:row>
          <xdr:rowOff>47625</xdr:rowOff>
        </xdr:to>
        <xdr:sp macro="" textlink="">
          <xdr:nvSpPr>
            <xdr:cNvPr id="6517" name="Control 1397" hidden="1">
              <a:extLst>
                <a:ext uri="{63B3BB69-23CF-44E3-9099-C40C66FF867C}">
                  <a14:compatExt spid="_x0000_s6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160</xdr:row>
          <xdr:rowOff>0</xdr:rowOff>
        </xdr:from>
        <xdr:to>
          <xdr:col>7</xdr:col>
          <xdr:colOff>342900</xdr:colOff>
          <xdr:row>161</xdr:row>
          <xdr:rowOff>47625</xdr:rowOff>
        </xdr:to>
        <xdr:sp macro="" textlink="">
          <xdr:nvSpPr>
            <xdr:cNvPr id="6518" name="Control 1398" hidden="1">
              <a:extLst>
                <a:ext uri="{63B3BB69-23CF-44E3-9099-C40C66FF867C}">
                  <a14:compatExt spid="_x0000_s6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160</xdr:row>
          <xdr:rowOff>0</xdr:rowOff>
        </xdr:from>
        <xdr:to>
          <xdr:col>8</xdr:col>
          <xdr:colOff>342900</xdr:colOff>
          <xdr:row>161</xdr:row>
          <xdr:rowOff>47625</xdr:rowOff>
        </xdr:to>
        <xdr:sp macro="" textlink="">
          <xdr:nvSpPr>
            <xdr:cNvPr id="6519" name="Control 1399" hidden="1">
              <a:extLst>
                <a:ext uri="{63B3BB69-23CF-44E3-9099-C40C66FF867C}">
                  <a14:compatExt spid="_x0000_s6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160</xdr:row>
          <xdr:rowOff>0</xdr:rowOff>
        </xdr:from>
        <xdr:to>
          <xdr:col>9</xdr:col>
          <xdr:colOff>342900</xdr:colOff>
          <xdr:row>161</xdr:row>
          <xdr:rowOff>47625</xdr:rowOff>
        </xdr:to>
        <xdr:sp macro="" textlink="">
          <xdr:nvSpPr>
            <xdr:cNvPr id="6520" name="Control 1400" hidden="1">
              <a:extLst>
                <a:ext uri="{63B3BB69-23CF-44E3-9099-C40C66FF867C}">
                  <a14:compatExt spid="_x0000_s6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160</xdr:row>
          <xdr:rowOff>0</xdr:rowOff>
        </xdr:from>
        <xdr:to>
          <xdr:col>10</xdr:col>
          <xdr:colOff>342900</xdr:colOff>
          <xdr:row>161</xdr:row>
          <xdr:rowOff>47625</xdr:rowOff>
        </xdr:to>
        <xdr:sp macro="" textlink="">
          <xdr:nvSpPr>
            <xdr:cNvPr id="6521" name="Control 1401" hidden="1">
              <a:extLst>
                <a:ext uri="{63B3BB69-23CF-44E3-9099-C40C66FF867C}">
                  <a14:compatExt spid="_x0000_s6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160</xdr:row>
          <xdr:rowOff>0</xdr:rowOff>
        </xdr:from>
        <xdr:to>
          <xdr:col>11</xdr:col>
          <xdr:colOff>342900</xdr:colOff>
          <xdr:row>161</xdr:row>
          <xdr:rowOff>47625</xdr:rowOff>
        </xdr:to>
        <xdr:sp macro="" textlink="">
          <xdr:nvSpPr>
            <xdr:cNvPr id="6522" name="Control 1402" hidden="1">
              <a:extLst>
                <a:ext uri="{63B3BB69-23CF-44E3-9099-C40C66FF867C}">
                  <a14:compatExt spid="_x0000_s6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160</xdr:row>
          <xdr:rowOff>0</xdr:rowOff>
        </xdr:from>
        <xdr:to>
          <xdr:col>12</xdr:col>
          <xdr:colOff>342900</xdr:colOff>
          <xdr:row>161</xdr:row>
          <xdr:rowOff>47625</xdr:rowOff>
        </xdr:to>
        <xdr:sp macro="" textlink="">
          <xdr:nvSpPr>
            <xdr:cNvPr id="6523" name="Control 1403" hidden="1">
              <a:extLst>
                <a:ext uri="{63B3BB69-23CF-44E3-9099-C40C66FF867C}">
                  <a14:compatExt spid="_x0000_s6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160</xdr:row>
          <xdr:rowOff>0</xdr:rowOff>
        </xdr:from>
        <xdr:to>
          <xdr:col>13</xdr:col>
          <xdr:colOff>342900</xdr:colOff>
          <xdr:row>161</xdr:row>
          <xdr:rowOff>47625</xdr:rowOff>
        </xdr:to>
        <xdr:sp macro="" textlink="">
          <xdr:nvSpPr>
            <xdr:cNvPr id="6524" name="Control 1404" hidden="1">
              <a:extLst>
                <a:ext uri="{63B3BB69-23CF-44E3-9099-C40C66FF867C}">
                  <a14:compatExt spid="_x0000_s6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160</xdr:row>
          <xdr:rowOff>0</xdr:rowOff>
        </xdr:from>
        <xdr:to>
          <xdr:col>14</xdr:col>
          <xdr:colOff>342900</xdr:colOff>
          <xdr:row>161</xdr:row>
          <xdr:rowOff>47625</xdr:rowOff>
        </xdr:to>
        <xdr:sp macro="" textlink="">
          <xdr:nvSpPr>
            <xdr:cNvPr id="6525" name="Control 1405" hidden="1">
              <a:extLst>
                <a:ext uri="{63B3BB69-23CF-44E3-9099-C40C66FF867C}">
                  <a14:compatExt spid="_x0000_s6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160</xdr:row>
          <xdr:rowOff>0</xdr:rowOff>
        </xdr:from>
        <xdr:to>
          <xdr:col>15</xdr:col>
          <xdr:colOff>342900</xdr:colOff>
          <xdr:row>161</xdr:row>
          <xdr:rowOff>47625</xdr:rowOff>
        </xdr:to>
        <xdr:sp macro="" textlink="">
          <xdr:nvSpPr>
            <xdr:cNvPr id="6526" name="Control 1406" hidden="1">
              <a:extLst>
                <a:ext uri="{63B3BB69-23CF-44E3-9099-C40C66FF867C}">
                  <a14:compatExt spid="_x0000_s6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160</xdr:row>
          <xdr:rowOff>0</xdr:rowOff>
        </xdr:from>
        <xdr:to>
          <xdr:col>16</xdr:col>
          <xdr:colOff>342900</xdr:colOff>
          <xdr:row>161</xdr:row>
          <xdr:rowOff>47625</xdr:rowOff>
        </xdr:to>
        <xdr:sp macro="" textlink="">
          <xdr:nvSpPr>
            <xdr:cNvPr id="6527" name="Control 1407" hidden="1">
              <a:extLst>
                <a:ext uri="{63B3BB69-23CF-44E3-9099-C40C66FF867C}">
                  <a14:compatExt spid="_x0000_s6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160</xdr:row>
          <xdr:rowOff>0</xdr:rowOff>
        </xdr:from>
        <xdr:to>
          <xdr:col>22</xdr:col>
          <xdr:colOff>523875</xdr:colOff>
          <xdr:row>161</xdr:row>
          <xdr:rowOff>47625</xdr:rowOff>
        </xdr:to>
        <xdr:sp macro="" textlink="">
          <xdr:nvSpPr>
            <xdr:cNvPr id="6528" name="Control 1408" hidden="1">
              <a:extLst>
                <a:ext uri="{63B3BB69-23CF-44E3-9099-C40C66FF867C}">
                  <a14:compatExt spid="_x0000_s6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161</xdr:row>
          <xdr:rowOff>0</xdr:rowOff>
        </xdr:from>
        <xdr:to>
          <xdr:col>7</xdr:col>
          <xdr:colOff>342900</xdr:colOff>
          <xdr:row>162</xdr:row>
          <xdr:rowOff>47625</xdr:rowOff>
        </xdr:to>
        <xdr:sp macro="" textlink="">
          <xdr:nvSpPr>
            <xdr:cNvPr id="6529" name="Control 1409" hidden="1">
              <a:extLst>
                <a:ext uri="{63B3BB69-23CF-44E3-9099-C40C66FF867C}">
                  <a14:compatExt spid="_x0000_s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161</xdr:row>
          <xdr:rowOff>0</xdr:rowOff>
        </xdr:from>
        <xdr:to>
          <xdr:col>8</xdr:col>
          <xdr:colOff>342900</xdr:colOff>
          <xdr:row>162</xdr:row>
          <xdr:rowOff>47625</xdr:rowOff>
        </xdr:to>
        <xdr:sp macro="" textlink="">
          <xdr:nvSpPr>
            <xdr:cNvPr id="6530" name="Control 1410" hidden="1">
              <a:extLst>
                <a:ext uri="{63B3BB69-23CF-44E3-9099-C40C66FF867C}">
                  <a14:compatExt spid="_x0000_s6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161</xdr:row>
          <xdr:rowOff>0</xdr:rowOff>
        </xdr:from>
        <xdr:to>
          <xdr:col>9</xdr:col>
          <xdr:colOff>342900</xdr:colOff>
          <xdr:row>162</xdr:row>
          <xdr:rowOff>47625</xdr:rowOff>
        </xdr:to>
        <xdr:sp macro="" textlink="">
          <xdr:nvSpPr>
            <xdr:cNvPr id="6531" name="Control 1411" hidden="1">
              <a:extLst>
                <a:ext uri="{63B3BB69-23CF-44E3-9099-C40C66FF867C}">
                  <a14:compatExt spid="_x0000_s6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161</xdr:row>
          <xdr:rowOff>0</xdr:rowOff>
        </xdr:from>
        <xdr:to>
          <xdr:col>10</xdr:col>
          <xdr:colOff>342900</xdr:colOff>
          <xdr:row>162</xdr:row>
          <xdr:rowOff>47625</xdr:rowOff>
        </xdr:to>
        <xdr:sp macro="" textlink="">
          <xdr:nvSpPr>
            <xdr:cNvPr id="6532" name="Control 1412" hidden="1">
              <a:extLst>
                <a:ext uri="{63B3BB69-23CF-44E3-9099-C40C66FF867C}">
                  <a14:compatExt spid="_x0000_s6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161</xdr:row>
          <xdr:rowOff>0</xdr:rowOff>
        </xdr:from>
        <xdr:to>
          <xdr:col>11</xdr:col>
          <xdr:colOff>342900</xdr:colOff>
          <xdr:row>162</xdr:row>
          <xdr:rowOff>47625</xdr:rowOff>
        </xdr:to>
        <xdr:sp macro="" textlink="">
          <xdr:nvSpPr>
            <xdr:cNvPr id="6533" name="Control 1413" hidden="1">
              <a:extLst>
                <a:ext uri="{63B3BB69-23CF-44E3-9099-C40C66FF867C}">
                  <a14:compatExt spid="_x0000_s6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161</xdr:row>
          <xdr:rowOff>0</xdr:rowOff>
        </xdr:from>
        <xdr:to>
          <xdr:col>12</xdr:col>
          <xdr:colOff>342900</xdr:colOff>
          <xdr:row>162</xdr:row>
          <xdr:rowOff>47625</xdr:rowOff>
        </xdr:to>
        <xdr:sp macro="" textlink="">
          <xdr:nvSpPr>
            <xdr:cNvPr id="6534" name="Control 1414" hidden="1">
              <a:extLst>
                <a:ext uri="{63B3BB69-23CF-44E3-9099-C40C66FF867C}">
                  <a14:compatExt spid="_x0000_s6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161</xdr:row>
          <xdr:rowOff>0</xdr:rowOff>
        </xdr:from>
        <xdr:to>
          <xdr:col>13</xdr:col>
          <xdr:colOff>342900</xdr:colOff>
          <xdr:row>162</xdr:row>
          <xdr:rowOff>47625</xdr:rowOff>
        </xdr:to>
        <xdr:sp macro="" textlink="">
          <xdr:nvSpPr>
            <xdr:cNvPr id="6535" name="Control 1415" hidden="1">
              <a:extLst>
                <a:ext uri="{63B3BB69-23CF-44E3-9099-C40C66FF867C}">
                  <a14:compatExt spid="_x0000_s6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161</xdr:row>
          <xdr:rowOff>0</xdr:rowOff>
        </xdr:from>
        <xdr:to>
          <xdr:col>14</xdr:col>
          <xdr:colOff>342900</xdr:colOff>
          <xdr:row>162</xdr:row>
          <xdr:rowOff>47625</xdr:rowOff>
        </xdr:to>
        <xdr:sp macro="" textlink="">
          <xdr:nvSpPr>
            <xdr:cNvPr id="6536" name="Control 1416" hidden="1">
              <a:extLst>
                <a:ext uri="{63B3BB69-23CF-44E3-9099-C40C66FF867C}">
                  <a14:compatExt spid="_x0000_s6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161</xdr:row>
          <xdr:rowOff>0</xdr:rowOff>
        </xdr:from>
        <xdr:to>
          <xdr:col>15</xdr:col>
          <xdr:colOff>342900</xdr:colOff>
          <xdr:row>162</xdr:row>
          <xdr:rowOff>47625</xdr:rowOff>
        </xdr:to>
        <xdr:sp macro="" textlink="">
          <xdr:nvSpPr>
            <xdr:cNvPr id="6537" name="Control 1417" hidden="1">
              <a:extLst>
                <a:ext uri="{63B3BB69-23CF-44E3-9099-C40C66FF867C}">
                  <a14:compatExt spid="_x0000_s6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161</xdr:row>
          <xdr:rowOff>0</xdr:rowOff>
        </xdr:from>
        <xdr:to>
          <xdr:col>16</xdr:col>
          <xdr:colOff>342900</xdr:colOff>
          <xdr:row>162</xdr:row>
          <xdr:rowOff>47625</xdr:rowOff>
        </xdr:to>
        <xdr:sp macro="" textlink="">
          <xdr:nvSpPr>
            <xdr:cNvPr id="6538" name="Control 1418" hidden="1">
              <a:extLst>
                <a:ext uri="{63B3BB69-23CF-44E3-9099-C40C66FF867C}">
                  <a14:compatExt spid="_x0000_s6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161</xdr:row>
          <xdr:rowOff>0</xdr:rowOff>
        </xdr:from>
        <xdr:to>
          <xdr:col>22</xdr:col>
          <xdr:colOff>523875</xdr:colOff>
          <xdr:row>162</xdr:row>
          <xdr:rowOff>47625</xdr:rowOff>
        </xdr:to>
        <xdr:sp macro="" textlink="">
          <xdr:nvSpPr>
            <xdr:cNvPr id="6539" name="Control 1419" hidden="1">
              <a:extLst>
                <a:ext uri="{63B3BB69-23CF-44E3-9099-C40C66FF867C}">
                  <a14:compatExt spid="_x0000_s6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162</xdr:row>
          <xdr:rowOff>0</xdr:rowOff>
        </xdr:from>
        <xdr:to>
          <xdr:col>7</xdr:col>
          <xdr:colOff>342900</xdr:colOff>
          <xdr:row>163</xdr:row>
          <xdr:rowOff>47625</xdr:rowOff>
        </xdr:to>
        <xdr:sp macro="" textlink="">
          <xdr:nvSpPr>
            <xdr:cNvPr id="6540" name="Control 1420" hidden="1">
              <a:extLst>
                <a:ext uri="{63B3BB69-23CF-44E3-9099-C40C66FF867C}">
                  <a14:compatExt spid="_x0000_s6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162</xdr:row>
          <xdr:rowOff>0</xdr:rowOff>
        </xdr:from>
        <xdr:to>
          <xdr:col>8</xdr:col>
          <xdr:colOff>342900</xdr:colOff>
          <xdr:row>163</xdr:row>
          <xdr:rowOff>47625</xdr:rowOff>
        </xdr:to>
        <xdr:sp macro="" textlink="">
          <xdr:nvSpPr>
            <xdr:cNvPr id="6541" name="Control 1421" hidden="1">
              <a:extLst>
                <a:ext uri="{63B3BB69-23CF-44E3-9099-C40C66FF867C}">
                  <a14:compatExt spid="_x0000_s6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162</xdr:row>
          <xdr:rowOff>0</xdr:rowOff>
        </xdr:from>
        <xdr:to>
          <xdr:col>9</xdr:col>
          <xdr:colOff>342900</xdr:colOff>
          <xdr:row>163</xdr:row>
          <xdr:rowOff>47625</xdr:rowOff>
        </xdr:to>
        <xdr:sp macro="" textlink="">
          <xdr:nvSpPr>
            <xdr:cNvPr id="6542" name="Control 1422" hidden="1">
              <a:extLst>
                <a:ext uri="{63B3BB69-23CF-44E3-9099-C40C66FF867C}">
                  <a14:compatExt spid="_x0000_s6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162</xdr:row>
          <xdr:rowOff>0</xdr:rowOff>
        </xdr:from>
        <xdr:to>
          <xdr:col>10</xdr:col>
          <xdr:colOff>342900</xdr:colOff>
          <xdr:row>163</xdr:row>
          <xdr:rowOff>47625</xdr:rowOff>
        </xdr:to>
        <xdr:sp macro="" textlink="">
          <xdr:nvSpPr>
            <xdr:cNvPr id="6543" name="Control 1423" hidden="1">
              <a:extLst>
                <a:ext uri="{63B3BB69-23CF-44E3-9099-C40C66FF867C}">
                  <a14:compatExt spid="_x0000_s6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162</xdr:row>
          <xdr:rowOff>0</xdr:rowOff>
        </xdr:from>
        <xdr:to>
          <xdr:col>11</xdr:col>
          <xdr:colOff>342900</xdr:colOff>
          <xdr:row>163</xdr:row>
          <xdr:rowOff>47625</xdr:rowOff>
        </xdr:to>
        <xdr:sp macro="" textlink="">
          <xdr:nvSpPr>
            <xdr:cNvPr id="6544" name="Control 1424" hidden="1">
              <a:extLst>
                <a:ext uri="{63B3BB69-23CF-44E3-9099-C40C66FF867C}">
                  <a14:compatExt spid="_x0000_s6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162</xdr:row>
          <xdr:rowOff>0</xdr:rowOff>
        </xdr:from>
        <xdr:to>
          <xdr:col>12</xdr:col>
          <xdr:colOff>342900</xdr:colOff>
          <xdr:row>163</xdr:row>
          <xdr:rowOff>47625</xdr:rowOff>
        </xdr:to>
        <xdr:sp macro="" textlink="">
          <xdr:nvSpPr>
            <xdr:cNvPr id="6545" name="Control 1425" hidden="1">
              <a:extLst>
                <a:ext uri="{63B3BB69-23CF-44E3-9099-C40C66FF867C}">
                  <a14:compatExt spid="_x0000_s6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162</xdr:row>
          <xdr:rowOff>0</xdr:rowOff>
        </xdr:from>
        <xdr:to>
          <xdr:col>13</xdr:col>
          <xdr:colOff>342900</xdr:colOff>
          <xdr:row>163</xdr:row>
          <xdr:rowOff>47625</xdr:rowOff>
        </xdr:to>
        <xdr:sp macro="" textlink="">
          <xdr:nvSpPr>
            <xdr:cNvPr id="6546" name="Control 1426" hidden="1">
              <a:extLst>
                <a:ext uri="{63B3BB69-23CF-44E3-9099-C40C66FF867C}">
                  <a14:compatExt spid="_x0000_s6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162</xdr:row>
          <xdr:rowOff>0</xdr:rowOff>
        </xdr:from>
        <xdr:to>
          <xdr:col>14</xdr:col>
          <xdr:colOff>342900</xdr:colOff>
          <xdr:row>163</xdr:row>
          <xdr:rowOff>47625</xdr:rowOff>
        </xdr:to>
        <xdr:sp macro="" textlink="">
          <xdr:nvSpPr>
            <xdr:cNvPr id="6547" name="Control 1427" hidden="1">
              <a:extLst>
                <a:ext uri="{63B3BB69-23CF-44E3-9099-C40C66FF867C}">
                  <a14:compatExt spid="_x0000_s6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162</xdr:row>
          <xdr:rowOff>0</xdr:rowOff>
        </xdr:from>
        <xdr:to>
          <xdr:col>15</xdr:col>
          <xdr:colOff>342900</xdr:colOff>
          <xdr:row>163</xdr:row>
          <xdr:rowOff>47625</xdr:rowOff>
        </xdr:to>
        <xdr:sp macro="" textlink="">
          <xdr:nvSpPr>
            <xdr:cNvPr id="6548" name="Control 1428" hidden="1">
              <a:extLst>
                <a:ext uri="{63B3BB69-23CF-44E3-9099-C40C66FF867C}">
                  <a14:compatExt spid="_x0000_s6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162</xdr:row>
          <xdr:rowOff>0</xdr:rowOff>
        </xdr:from>
        <xdr:to>
          <xdr:col>16</xdr:col>
          <xdr:colOff>342900</xdr:colOff>
          <xdr:row>163</xdr:row>
          <xdr:rowOff>47625</xdr:rowOff>
        </xdr:to>
        <xdr:sp macro="" textlink="">
          <xdr:nvSpPr>
            <xdr:cNvPr id="6549" name="Control 1429" hidden="1">
              <a:extLst>
                <a:ext uri="{63B3BB69-23CF-44E3-9099-C40C66FF867C}">
                  <a14:compatExt spid="_x0000_s6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162</xdr:row>
          <xdr:rowOff>0</xdr:rowOff>
        </xdr:from>
        <xdr:to>
          <xdr:col>22</xdr:col>
          <xdr:colOff>523875</xdr:colOff>
          <xdr:row>163</xdr:row>
          <xdr:rowOff>47625</xdr:rowOff>
        </xdr:to>
        <xdr:sp macro="" textlink="">
          <xdr:nvSpPr>
            <xdr:cNvPr id="6550" name="Control 1430" hidden="1">
              <a:extLst>
                <a:ext uri="{63B3BB69-23CF-44E3-9099-C40C66FF867C}">
                  <a14:compatExt spid="_x0000_s6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163</xdr:row>
          <xdr:rowOff>0</xdr:rowOff>
        </xdr:from>
        <xdr:to>
          <xdr:col>7</xdr:col>
          <xdr:colOff>342900</xdr:colOff>
          <xdr:row>164</xdr:row>
          <xdr:rowOff>57150</xdr:rowOff>
        </xdr:to>
        <xdr:sp macro="" textlink="">
          <xdr:nvSpPr>
            <xdr:cNvPr id="6551" name="Control 1431" hidden="1">
              <a:extLst>
                <a:ext uri="{63B3BB69-23CF-44E3-9099-C40C66FF867C}">
                  <a14:compatExt spid="_x0000_s6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163</xdr:row>
          <xdr:rowOff>0</xdr:rowOff>
        </xdr:from>
        <xdr:to>
          <xdr:col>8</xdr:col>
          <xdr:colOff>342900</xdr:colOff>
          <xdr:row>164</xdr:row>
          <xdr:rowOff>57150</xdr:rowOff>
        </xdr:to>
        <xdr:sp macro="" textlink="">
          <xdr:nvSpPr>
            <xdr:cNvPr id="6552" name="Control 1432" hidden="1">
              <a:extLst>
                <a:ext uri="{63B3BB69-23CF-44E3-9099-C40C66FF867C}">
                  <a14:compatExt spid="_x0000_s6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163</xdr:row>
          <xdr:rowOff>0</xdr:rowOff>
        </xdr:from>
        <xdr:to>
          <xdr:col>9</xdr:col>
          <xdr:colOff>342900</xdr:colOff>
          <xdr:row>164</xdr:row>
          <xdr:rowOff>57150</xdr:rowOff>
        </xdr:to>
        <xdr:sp macro="" textlink="">
          <xdr:nvSpPr>
            <xdr:cNvPr id="6553" name="Control 1433" hidden="1">
              <a:extLst>
                <a:ext uri="{63B3BB69-23CF-44E3-9099-C40C66FF867C}">
                  <a14:compatExt spid="_x0000_s6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163</xdr:row>
          <xdr:rowOff>0</xdr:rowOff>
        </xdr:from>
        <xdr:to>
          <xdr:col>10</xdr:col>
          <xdr:colOff>342900</xdr:colOff>
          <xdr:row>164</xdr:row>
          <xdr:rowOff>57150</xdr:rowOff>
        </xdr:to>
        <xdr:sp macro="" textlink="">
          <xdr:nvSpPr>
            <xdr:cNvPr id="6554" name="Control 1434" hidden="1">
              <a:extLst>
                <a:ext uri="{63B3BB69-23CF-44E3-9099-C40C66FF867C}">
                  <a14:compatExt spid="_x0000_s6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163</xdr:row>
          <xdr:rowOff>0</xdr:rowOff>
        </xdr:from>
        <xdr:to>
          <xdr:col>11</xdr:col>
          <xdr:colOff>342900</xdr:colOff>
          <xdr:row>164</xdr:row>
          <xdr:rowOff>57150</xdr:rowOff>
        </xdr:to>
        <xdr:sp macro="" textlink="">
          <xdr:nvSpPr>
            <xdr:cNvPr id="6555" name="Control 1435" hidden="1">
              <a:extLst>
                <a:ext uri="{63B3BB69-23CF-44E3-9099-C40C66FF867C}">
                  <a14:compatExt spid="_x0000_s6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163</xdr:row>
          <xdr:rowOff>0</xdr:rowOff>
        </xdr:from>
        <xdr:to>
          <xdr:col>12</xdr:col>
          <xdr:colOff>342900</xdr:colOff>
          <xdr:row>164</xdr:row>
          <xdr:rowOff>57150</xdr:rowOff>
        </xdr:to>
        <xdr:sp macro="" textlink="">
          <xdr:nvSpPr>
            <xdr:cNvPr id="6556" name="Control 1436" hidden="1">
              <a:extLst>
                <a:ext uri="{63B3BB69-23CF-44E3-9099-C40C66FF867C}">
                  <a14:compatExt spid="_x0000_s6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163</xdr:row>
          <xdr:rowOff>0</xdr:rowOff>
        </xdr:from>
        <xdr:to>
          <xdr:col>13</xdr:col>
          <xdr:colOff>342900</xdr:colOff>
          <xdr:row>164</xdr:row>
          <xdr:rowOff>57150</xdr:rowOff>
        </xdr:to>
        <xdr:sp macro="" textlink="">
          <xdr:nvSpPr>
            <xdr:cNvPr id="6557" name="Control 1437" hidden="1">
              <a:extLst>
                <a:ext uri="{63B3BB69-23CF-44E3-9099-C40C66FF867C}">
                  <a14:compatExt spid="_x0000_s6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163</xdr:row>
          <xdr:rowOff>0</xdr:rowOff>
        </xdr:from>
        <xdr:to>
          <xdr:col>14</xdr:col>
          <xdr:colOff>342900</xdr:colOff>
          <xdr:row>164</xdr:row>
          <xdr:rowOff>57150</xdr:rowOff>
        </xdr:to>
        <xdr:sp macro="" textlink="">
          <xdr:nvSpPr>
            <xdr:cNvPr id="6558" name="Control 1438" hidden="1">
              <a:extLst>
                <a:ext uri="{63B3BB69-23CF-44E3-9099-C40C66FF867C}">
                  <a14:compatExt spid="_x0000_s6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163</xdr:row>
          <xdr:rowOff>0</xdr:rowOff>
        </xdr:from>
        <xdr:to>
          <xdr:col>15</xdr:col>
          <xdr:colOff>342900</xdr:colOff>
          <xdr:row>164</xdr:row>
          <xdr:rowOff>57150</xdr:rowOff>
        </xdr:to>
        <xdr:sp macro="" textlink="">
          <xdr:nvSpPr>
            <xdr:cNvPr id="6559" name="Control 1439" hidden="1">
              <a:extLst>
                <a:ext uri="{63B3BB69-23CF-44E3-9099-C40C66FF867C}">
                  <a14:compatExt spid="_x0000_s6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163</xdr:row>
          <xdr:rowOff>0</xdr:rowOff>
        </xdr:from>
        <xdr:to>
          <xdr:col>16</xdr:col>
          <xdr:colOff>342900</xdr:colOff>
          <xdr:row>164</xdr:row>
          <xdr:rowOff>57150</xdr:rowOff>
        </xdr:to>
        <xdr:sp macro="" textlink="">
          <xdr:nvSpPr>
            <xdr:cNvPr id="6560" name="Control 1440" hidden="1">
              <a:extLst>
                <a:ext uri="{63B3BB69-23CF-44E3-9099-C40C66FF867C}">
                  <a14:compatExt spid="_x0000_s6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163</xdr:row>
          <xdr:rowOff>0</xdr:rowOff>
        </xdr:from>
        <xdr:to>
          <xdr:col>22</xdr:col>
          <xdr:colOff>523875</xdr:colOff>
          <xdr:row>164</xdr:row>
          <xdr:rowOff>57150</xdr:rowOff>
        </xdr:to>
        <xdr:sp macro="" textlink="">
          <xdr:nvSpPr>
            <xdr:cNvPr id="6561" name="Control 1441" hidden="1">
              <a:extLst>
                <a:ext uri="{63B3BB69-23CF-44E3-9099-C40C66FF867C}">
                  <a14:compatExt spid="_x0000_s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522" Type="http://schemas.openxmlformats.org/officeDocument/2006/relationships/control" Target="../activeX/activeX785.xml"/><Relationship Id="rId1827" Type="http://schemas.openxmlformats.org/officeDocument/2006/relationships/control" Target="../activeX/activeX941.xml"/><Relationship Id="rId21" Type="http://schemas.openxmlformats.org/officeDocument/2006/relationships/control" Target="../activeX/activeX15.xml"/><Relationship Id="rId2089" Type="http://schemas.openxmlformats.org/officeDocument/2006/relationships/control" Target="../activeX/activeX1072.xml"/><Relationship Id="rId170" Type="http://schemas.openxmlformats.org/officeDocument/2006/relationships/control" Target="../activeX/activeX103.xml"/><Relationship Id="rId2296" Type="http://schemas.openxmlformats.org/officeDocument/2006/relationships/image" Target="../media/image1119.emf"/><Relationship Id="rId268" Type="http://schemas.openxmlformats.org/officeDocument/2006/relationships/control" Target="../activeX/activeX152.xml"/><Relationship Id="rId475" Type="http://schemas.openxmlformats.org/officeDocument/2006/relationships/image" Target="../media/image218.emf"/><Relationship Id="rId682" Type="http://schemas.openxmlformats.org/officeDocument/2006/relationships/control" Target="../activeX/activeX359.xml"/><Relationship Id="rId2156" Type="http://schemas.openxmlformats.org/officeDocument/2006/relationships/image" Target="../media/image1049.emf"/><Relationship Id="rId2363" Type="http://schemas.openxmlformats.org/officeDocument/2006/relationships/control" Target="../activeX/activeX1209.xml"/><Relationship Id="rId2570" Type="http://schemas.openxmlformats.org/officeDocument/2006/relationships/image" Target="../media/image1207.emf"/><Relationship Id="rId128" Type="http://schemas.openxmlformats.org/officeDocument/2006/relationships/control" Target="../activeX/activeX82.xml"/><Relationship Id="rId335" Type="http://schemas.openxmlformats.org/officeDocument/2006/relationships/image" Target="../media/image148.emf"/><Relationship Id="rId542" Type="http://schemas.openxmlformats.org/officeDocument/2006/relationships/control" Target="../activeX/activeX289.xml"/><Relationship Id="rId987" Type="http://schemas.openxmlformats.org/officeDocument/2006/relationships/control" Target="../activeX/activeX513.xml"/><Relationship Id="rId1172" Type="http://schemas.openxmlformats.org/officeDocument/2006/relationships/control" Target="../activeX/activeX607.xml"/><Relationship Id="rId2016" Type="http://schemas.openxmlformats.org/officeDocument/2006/relationships/image" Target="../media/image979.emf"/><Relationship Id="rId2223" Type="http://schemas.openxmlformats.org/officeDocument/2006/relationships/control" Target="../activeX/activeX1139.xml"/><Relationship Id="rId2430" Type="http://schemas.openxmlformats.org/officeDocument/2006/relationships/control" Target="../activeX/activeX1250.xml"/><Relationship Id="rId2668" Type="http://schemas.openxmlformats.org/officeDocument/2006/relationships/image" Target="../media/image1256.emf"/><Relationship Id="rId402" Type="http://schemas.openxmlformats.org/officeDocument/2006/relationships/control" Target="../activeX/activeX219.xml"/><Relationship Id="rId847" Type="http://schemas.openxmlformats.org/officeDocument/2006/relationships/image" Target="../media/image404.emf"/><Relationship Id="rId1032" Type="http://schemas.openxmlformats.org/officeDocument/2006/relationships/image" Target="../media/image494.emf"/><Relationship Id="rId1477" Type="http://schemas.openxmlformats.org/officeDocument/2006/relationships/image" Target="../media/image713.emf"/><Relationship Id="rId1684" Type="http://schemas.openxmlformats.org/officeDocument/2006/relationships/image" Target="../media/image816.emf"/><Relationship Id="rId1891" Type="http://schemas.openxmlformats.org/officeDocument/2006/relationships/control" Target="../activeX/activeX973.xml"/><Relationship Id="rId2528" Type="http://schemas.openxmlformats.org/officeDocument/2006/relationships/control" Target="../activeX/activeX1340.xml"/><Relationship Id="rId707" Type="http://schemas.openxmlformats.org/officeDocument/2006/relationships/image" Target="../media/image334.emf"/><Relationship Id="rId914" Type="http://schemas.openxmlformats.org/officeDocument/2006/relationships/control" Target="../activeX/activeX475.xml"/><Relationship Id="rId1337" Type="http://schemas.openxmlformats.org/officeDocument/2006/relationships/control" Target="../activeX/activeX691.xml"/><Relationship Id="rId1544" Type="http://schemas.openxmlformats.org/officeDocument/2006/relationships/control" Target="../activeX/activeX796.xml"/><Relationship Id="rId1751" Type="http://schemas.openxmlformats.org/officeDocument/2006/relationships/control" Target="../activeX/activeX901.xml"/><Relationship Id="rId1989" Type="http://schemas.openxmlformats.org/officeDocument/2006/relationships/control" Target="../activeX/activeX1022.xml"/><Relationship Id="rId43" Type="http://schemas.openxmlformats.org/officeDocument/2006/relationships/control" Target="../activeX/activeX35.xml"/><Relationship Id="rId1404" Type="http://schemas.openxmlformats.org/officeDocument/2006/relationships/control" Target="../activeX/activeX726.xml"/><Relationship Id="rId1611" Type="http://schemas.openxmlformats.org/officeDocument/2006/relationships/image" Target="../media/image780.emf"/><Relationship Id="rId1849" Type="http://schemas.openxmlformats.org/officeDocument/2006/relationships/control" Target="../activeX/activeX952.xml"/><Relationship Id="rId192" Type="http://schemas.openxmlformats.org/officeDocument/2006/relationships/control" Target="../activeX/activeX114.xml"/><Relationship Id="rId1709" Type="http://schemas.openxmlformats.org/officeDocument/2006/relationships/control" Target="../activeX/activeX880.xml"/><Relationship Id="rId1916" Type="http://schemas.openxmlformats.org/officeDocument/2006/relationships/image" Target="../media/image929.emf"/><Relationship Id="rId497" Type="http://schemas.openxmlformats.org/officeDocument/2006/relationships/image" Target="../media/image229.emf"/><Relationship Id="rId2080" Type="http://schemas.openxmlformats.org/officeDocument/2006/relationships/image" Target="../media/image1011.emf"/><Relationship Id="rId2178" Type="http://schemas.openxmlformats.org/officeDocument/2006/relationships/image" Target="../media/image1060.emf"/><Relationship Id="rId2385" Type="http://schemas.openxmlformats.org/officeDocument/2006/relationships/control" Target="../activeX/activeX1220.xml"/><Relationship Id="rId357" Type="http://schemas.openxmlformats.org/officeDocument/2006/relationships/image" Target="../media/image159.emf"/><Relationship Id="rId1194" Type="http://schemas.openxmlformats.org/officeDocument/2006/relationships/control" Target="../activeX/activeX618.xml"/><Relationship Id="rId2038" Type="http://schemas.openxmlformats.org/officeDocument/2006/relationships/image" Target="../media/image990.emf"/><Relationship Id="rId2592" Type="http://schemas.openxmlformats.org/officeDocument/2006/relationships/image" Target="../media/image1218.emf"/><Relationship Id="rId217" Type="http://schemas.openxmlformats.org/officeDocument/2006/relationships/image" Target="../media/image89.emf"/><Relationship Id="rId564" Type="http://schemas.openxmlformats.org/officeDocument/2006/relationships/control" Target="../activeX/activeX300.xml"/><Relationship Id="rId771" Type="http://schemas.openxmlformats.org/officeDocument/2006/relationships/image" Target="../media/image366.emf"/><Relationship Id="rId869" Type="http://schemas.openxmlformats.org/officeDocument/2006/relationships/image" Target="../media/image415.emf"/><Relationship Id="rId1499" Type="http://schemas.openxmlformats.org/officeDocument/2006/relationships/image" Target="../media/image724.emf"/><Relationship Id="rId2245" Type="http://schemas.openxmlformats.org/officeDocument/2006/relationships/control" Target="../activeX/activeX1150.xml"/><Relationship Id="rId2452" Type="http://schemas.openxmlformats.org/officeDocument/2006/relationships/image" Target="../media/image1180.emf"/><Relationship Id="rId424" Type="http://schemas.openxmlformats.org/officeDocument/2006/relationships/control" Target="../activeX/activeX230.xml"/><Relationship Id="rId631" Type="http://schemas.openxmlformats.org/officeDocument/2006/relationships/image" Target="../media/image296.emf"/><Relationship Id="rId729" Type="http://schemas.openxmlformats.org/officeDocument/2006/relationships/image" Target="../media/image345.emf"/><Relationship Id="rId1054" Type="http://schemas.openxmlformats.org/officeDocument/2006/relationships/control" Target="../activeX/activeX548.xml"/><Relationship Id="rId1261" Type="http://schemas.openxmlformats.org/officeDocument/2006/relationships/image" Target="../media/image608.emf"/><Relationship Id="rId1359" Type="http://schemas.openxmlformats.org/officeDocument/2006/relationships/control" Target="../activeX/activeX702.xml"/><Relationship Id="rId2105" Type="http://schemas.openxmlformats.org/officeDocument/2006/relationships/control" Target="../activeX/activeX1080.xml"/><Relationship Id="rId2312" Type="http://schemas.openxmlformats.org/officeDocument/2006/relationships/image" Target="../media/image1127.emf"/><Relationship Id="rId936" Type="http://schemas.openxmlformats.org/officeDocument/2006/relationships/image" Target="../media/image448.emf"/><Relationship Id="rId1121" Type="http://schemas.openxmlformats.org/officeDocument/2006/relationships/image" Target="../media/image538.emf"/><Relationship Id="rId1219" Type="http://schemas.openxmlformats.org/officeDocument/2006/relationships/image" Target="../media/image587.emf"/><Relationship Id="rId1566" Type="http://schemas.openxmlformats.org/officeDocument/2006/relationships/control" Target="../activeX/activeX807.xml"/><Relationship Id="rId1773" Type="http://schemas.openxmlformats.org/officeDocument/2006/relationships/control" Target="../activeX/activeX913.xml"/><Relationship Id="rId1980" Type="http://schemas.openxmlformats.org/officeDocument/2006/relationships/image" Target="../media/image961.emf"/><Relationship Id="rId2617" Type="http://schemas.openxmlformats.org/officeDocument/2006/relationships/control" Target="../activeX/activeX1385.xml"/><Relationship Id="rId65" Type="http://schemas.openxmlformats.org/officeDocument/2006/relationships/image" Target="../media/image13.emf"/><Relationship Id="rId1426" Type="http://schemas.openxmlformats.org/officeDocument/2006/relationships/control" Target="../activeX/activeX737.xml"/><Relationship Id="rId1633" Type="http://schemas.openxmlformats.org/officeDocument/2006/relationships/image" Target="../media/image791.emf"/><Relationship Id="rId1840" Type="http://schemas.openxmlformats.org/officeDocument/2006/relationships/image" Target="../media/image891.emf"/><Relationship Id="rId1700" Type="http://schemas.openxmlformats.org/officeDocument/2006/relationships/control" Target="../activeX/activeX875.xml"/><Relationship Id="rId1938" Type="http://schemas.openxmlformats.org/officeDocument/2006/relationships/image" Target="../media/image940.emf"/><Relationship Id="rId281" Type="http://schemas.openxmlformats.org/officeDocument/2006/relationships/image" Target="../media/image121.emf"/><Relationship Id="rId141" Type="http://schemas.openxmlformats.org/officeDocument/2006/relationships/image" Target="../media/image51.emf"/><Relationship Id="rId379" Type="http://schemas.openxmlformats.org/officeDocument/2006/relationships/image" Target="../media/image170.emf"/><Relationship Id="rId586" Type="http://schemas.openxmlformats.org/officeDocument/2006/relationships/control" Target="../activeX/activeX311.xml"/><Relationship Id="rId793" Type="http://schemas.openxmlformats.org/officeDocument/2006/relationships/image" Target="../media/image377.emf"/><Relationship Id="rId2267" Type="http://schemas.openxmlformats.org/officeDocument/2006/relationships/control" Target="../activeX/activeX1161.xml"/><Relationship Id="rId2474" Type="http://schemas.openxmlformats.org/officeDocument/2006/relationships/control" Target="../activeX/activeX1291.xml"/><Relationship Id="rId2681" Type="http://schemas.openxmlformats.org/officeDocument/2006/relationships/control" Target="../activeX/activeX1417.xml"/><Relationship Id="rId7" Type="http://schemas.openxmlformats.org/officeDocument/2006/relationships/image" Target="../media/image3.emf"/><Relationship Id="rId239" Type="http://schemas.openxmlformats.org/officeDocument/2006/relationships/image" Target="../media/image100.emf"/><Relationship Id="rId446" Type="http://schemas.openxmlformats.org/officeDocument/2006/relationships/control" Target="../activeX/activeX241.xml"/><Relationship Id="rId653" Type="http://schemas.openxmlformats.org/officeDocument/2006/relationships/image" Target="../media/image307.emf"/><Relationship Id="rId1076" Type="http://schemas.openxmlformats.org/officeDocument/2006/relationships/control" Target="../activeX/activeX559.xml"/><Relationship Id="rId1283" Type="http://schemas.openxmlformats.org/officeDocument/2006/relationships/control" Target="../activeX/activeX663.xml"/><Relationship Id="rId1490" Type="http://schemas.openxmlformats.org/officeDocument/2006/relationships/control" Target="../activeX/activeX769.xml"/><Relationship Id="rId2127" Type="http://schemas.openxmlformats.org/officeDocument/2006/relationships/control" Target="../activeX/activeX1091.xml"/><Relationship Id="rId2334" Type="http://schemas.openxmlformats.org/officeDocument/2006/relationships/image" Target="../media/image1138.emf"/><Relationship Id="rId306" Type="http://schemas.openxmlformats.org/officeDocument/2006/relationships/control" Target="../activeX/activeX171.xml"/><Relationship Id="rId860" Type="http://schemas.openxmlformats.org/officeDocument/2006/relationships/control" Target="../activeX/activeX448.xml"/><Relationship Id="rId958" Type="http://schemas.openxmlformats.org/officeDocument/2006/relationships/control" Target="../activeX/activeX498.xml"/><Relationship Id="rId1143" Type="http://schemas.openxmlformats.org/officeDocument/2006/relationships/image" Target="../media/image549.emf"/><Relationship Id="rId1588" Type="http://schemas.openxmlformats.org/officeDocument/2006/relationships/control" Target="../activeX/activeX818.xml"/><Relationship Id="rId1795" Type="http://schemas.openxmlformats.org/officeDocument/2006/relationships/image" Target="../media/image869.emf"/><Relationship Id="rId2541" Type="http://schemas.openxmlformats.org/officeDocument/2006/relationships/control" Target="../activeX/activeX1347.xml"/><Relationship Id="rId2639" Type="http://schemas.openxmlformats.org/officeDocument/2006/relationships/control" Target="../activeX/activeX1396.xml"/><Relationship Id="rId87" Type="http://schemas.openxmlformats.org/officeDocument/2006/relationships/image" Target="../media/image24.emf"/><Relationship Id="rId513" Type="http://schemas.openxmlformats.org/officeDocument/2006/relationships/image" Target="../media/image237.emf"/><Relationship Id="rId720" Type="http://schemas.openxmlformats.org/officeDocument/2006/relationships/control" Target="../activeX/activeX378.xml"/><Relationship Id="rId818" Type="http://schemas.openxmlformats.org/officeDocument/2006/relationships/control" Target="../activeX/activeX427.xml"/><Relationship Id="rId1350" Type="http://schemas.openxmlformats.org/officeDocument/2006/relationships/image" Target="../media/image651.emf"/><Relationship Id="rId1448" Type="http://schemas.openxmlformats.org/officeDocument/2006/relationships/control" Target="../activeX/activeX748.xml"/><Relationship Id="rId1655" Type="http://schemas.openxmlformats.org/officeDocument/2006/relationships/image" Target="../media/image802.emf"/><Relationship Id="rId2401" Type="http://schemas.openxmlformats.org/officeDocument/2006/relationships/control" Target="../activeX/activeX1228.xml"/><Relationship Id="rId2706" Type="http://schemas.openxmlformats.org/officeDocument/2006/relationships/image" Target="../media/image1275.emf"/><Relationship Id="rId1003" Type="http://schemas.openxmlformats.org/officeDocument/2006/relationships/image" Target="../media/image480.emf"/><Relationship Id="rId1210" Type="http://schemas.openxmlformats.org/officeDocument/2006/relationships/control" Target="../activeX/activeX626.xml"/><Relationship Id="rId1308" Type="http://schemas.openxmlformats.org/officeDocument/2006/relationships/control" Target="../activeX/activeX676.xml"/><Relationship Id="rId1862" Type="http://schemas.openxmlformats.org/officeDocument/2006/relationships/image" Target="../media/image902.emf"/><Relationship Id="rId1515" Type="http://schemas.openxmlformats.org/officeDocument/2006/relationships/image" Target="../media/image732.emf"/><Relationship Id="rId1722" Type="http://schemas.openxmlformats.org/officeDocument/2006/relationships/image" Target="../media/image834.emf"/><Relationship Id="rId14" Type="http://schemas.openxmlformats.org/officeDocument/2006/relationships/control" Target="../activeX/activeX8.xml"/><Relationship Id="rId2191" Type="http://schemas.openxmlformats.org/officeDocument/2006/relationships/control" Target="../activeX/activeX1123.xml"/><Relationship Id="rId163" Type="http://schemas.openxmlformats.org/officeDocument/2006/relationships/image" Target="../media/image62.emf"/><Relationship Id="rId370" Type="http://schemas.openxmlformats.org/officeDocument/2006/relationships/control" Target="../activeX/activeX203.xml"/><Relationship Id="rId2051" Type="http://schemas.openxmlformats.org/officeDocument/2006/relationships/control" Target="../activeX/activeX1053.xml"/><Relationship Id="rId2289" Type="http://schemas.openxmlformats.org/officeDocument/2006/relationships/control" Target="../activeX/activeX1172.xml"/><Relationship Id="rId2496" Type="http://schemas.openxmlformats.org/officeDocument/2006/relationships/control" Target="../activeX/activeX1311.xml"/><Relationship Id="rId230" Type="http://schemas.openxmlformats.org/officeDocument/2006/relationships/control" Target="../activeX/activeX133.xml"/><Relationship Id="rId468" Type="http://schemas.openxmlformats.org/officeDocument/2006/relationships/control" Target="../activeX/activeX252.xml"/><Relationship Id="rId675" Type="http://schemas.openxmlformats.org/officeDocument/2006/relationships/image" Target="../media/image318.emf"/><Relationship Id="rId882" Type="http://schemas.openxmlformats.org/officeDocument/2006/relationships/control" Target="../activeX/activeX459.xml"/><Relationship Id="rId1098" Type="http://schemas.openxmlformats.org/officeDocument/2006/relationships/control" Target="../activeX/activeX570.xml"/><Relationship Id="rId2149" Type="http://schemas.openxmlformats.org/officeDocument/2006/relationships/control" Target="../activeX/activeX1102.xml"/><Relationship Id="rId2356" Type="http://schemas.openxmlformats.org/officeDocument/2006/relationships/image" Target="../media/image1149.emf"/><Relationship Id="rId2563" Type="http://schemas.openxmlformats.org/officeDocument/2006/relationships/control" Target="../activeX/activeX1358.xml"/><Relationship Id="rId328" Type="http://schemas.openxmlformats.org/officeDocument/2006/relationships/control" Target="../activeX/activeX182.xml"/><Relationship Id="rId535" Type="http://schemas.openxmlformats.org/officeDocument/2006/relationships/image" Target="../media/image248.emf"/><Relationship Id="rId742" Type="http://schemas.openxmlformats.org/officeDocument/2006/relationships/control" Target="../activeX/activeX389.xml"/><Relationship Id="rId1165" Type="http://schemas.openxmlformats.org/officeDocument/2006/relationships/image" Target="../media/image560.emf"/><Relationship Id="rId1372" Type="http://schemas.openxmlformats.org/officeDocument/2006/relationships/control" Target="../activeX/activeX709.xml"/><Relationship Id="rId2009" Type="http://schemas.openxmlformats.org/officeDocument/2006/relationships/control" Target="../activeX/activeX1032.xml"/><Relationship Id="rId2216" Type="http://schemas.openxmlformats.org/officeDocument/2006/relationships/image" Target="../media/image1079.emf"/><Relationship Id="rId2423" Type="http://schemas.openxmlformats.org/officeDocument/2006/relationships/control" Target="../activeX/activeX1244.xml"/><Relationship Id="rId2630" Type="http://schemas.openxmlformats.org/officeDocument/2006/relationships/image" Target="../media/image1237.emf"/><Relationship Id="rId602" Type="http://schemas.openxmlformats.org/officeDocument/2006/relationships/control" Target="../activeX/activeX319.xml"/><Relationship Id="rId1025" Type="http://schemas.openxmlformats.org/officeDocument/2006/relationships/control" Target="../activeX/activeX533.xml"/><Relationship Id="rId1232" Type="http://schemas.openxmlformats.org/officeDocument/2006/relationships/control" Target="../activeX/activeX637.xml"/><Relationship Id="rId1677" Type="http://schemas.openxmlformats.org/officeDocument/2006/relationships/control" Target="../activeX/activeX863.xml"/><Relationship Id="rId1884" Type="http://schemas.openxmlformats.org/officeDocument/2006/relationships/image" Target="../media/image913.emf"/><Relationship Id="rId907" Type="http://schemas.openxmlformats.org/officeDocument/2006/relationships/image" Target="../media/image434.emf"/><Relationship Id="rId1537" Type="http://schemas.openxmlformats.org/officeDocument/2006/relationships/image" Target="../media/image743.emf"/><Relationship Id="rId1744" Type="http://schemas.openxmlformats.org/officeDocument/2006/relationships/image" Target="../media/image845.emf"/><Relationship Id="rId1951" Type="http://schemas.openxmlformats.org/officeDocument/2006/relationships/control" Target="../activeX/activeX1003.xml"/><Relationship Id="rId36" Type="http://schemas.openxmlformats.org/officeDocument/2006/relationships/control" Target="../activeX/activeX28.xml"/><Relationship Id="rId1604" Type="http://schemas.openxmlformats.org/officeDocument/2006/relationships/control" Target="../activeX/activeX826.xml"/><Relationship Id="rId185" Type="http://schemas.openxmlformats.org/officeDocument/2006/relationships/image" Target="../media/image73.emf"/><Relationship Id="rId1811" Type="http://schemas.openxmlformats.org/officeDocument/2006/relationships/image" Target="../media/image877.emf"/><Relationship Id="rId1909" Type="http://schemas.openxmlformats.org/officeDocument/2006/relationships/control" Target="../activeX/activeX982.xml"/><Relationship Id="rId392" Type="http://schemas.openxmlformats.org/officeDocument/2006/relationships/control" Target="../activeX/activeX214.xml"/><Relationship Id="rId697" Type="http://schemas.openxmlformats.org/officeDocument/2006/relationships/image" Target="../media/image329.emf"/><Relationship Id="rId2073" Type="http://schemas.openxmlformats.org/officeDocument/2006/relationships/control" Target="../activeX/activeX1064.xml"/><Relationship Id="rId2280" Type="http://schemas.openxmlformats.org/officeDocument/2006/relationships/image" Target="../media/image1111.emf"/><Relationship Id="rId2378" Type="http://schemas.openxmlformats.org/officeDocument/2006/relationships/image" Target="../media/image1160.emf"/><Relationship Id="rId252" Type="http://schemas.openxmlformats.org/officeDocument/2006/relationships/control" Target="../activeX/activeX144.xml"/><Relationship Id="rId1187" Type="http://schemas.openxmlformats.org/officeDocument/2006/relationships/image" Target="../media/image571.emf"/><Relationship Id="rId2140" Type="http://schemas.openxmlformats.org/officeDocument/2006/relationships/image" Target="../media/image1041.emf"/><Relationship Id="rId2585" Type="http://schemas.openxmlformats.org/officeDocument/2006/relationships/control" Target="../activeX/activeX1369.xml"/><Relationship Id="rId112" Type="http://schemas.openxmlformats.org/officeDocument/2006/relationships/control" Target="../activeX/activeX74.xml"/><Relationship Id="rId557" Type="http://schemas.openxmlformats.org/officeDocument/2006/relationships/image" Target="../media/image259.emf"/><Relationship Id="rId764" Type="http://schemas.openxmlformats.org/officeDocument/2006/relationships/control" Target="../activeX/activeX400.xml"/><Relationship Id="rId971" Type="http://schemas.openxmlformats.org/officeDocument/2006/relationships/image" Target="../media/image465.emf"/><Relationship Id="rId1394" Type="http://schemas.openxmlformats.org/officeDocument/2006/relationships/image" Target="../media/image672.emf"/><Relationship Id="rId1699" Type="http://schemas.openxmlformats.org/officeDocument/2006/relationships/image" Target="../media/image823.emf"/><Relationship Id="rId2000" Type="http://schemas.openxmlformats.org/officeDocument/2006/relationships/image" Target="../media/image971.emf"/><Relationship Id="rId2238" Type="http://schemas.openxmlformats.org/officeDocument/2006/relationships/image" Target="../media/image1090.emf"/><Relationship Id="rId2445" Type="http://schemas.openxmlformats.org/officeDocument/2006/relationships/control" Target="../activeX/activeX1264.xml"/><Relationship Id="rId2652" Type="http://schemas.openxmlformats.org/officeDocument/2006/relationships/image" Target="../media/image1248.emf"/><Relationship Id="rId417" Type="http://schemas.openxmlformats.org/officeDocument/2006/relationships/image" Target="../media/image189.emf"/><Relationship Id="rId624" Type="http://schemas.openxmlformats.org/officeDocument/2006/relationships/control" Target="../activeX/activeX330.xml"/><Relationship Id="rId831" Type="http://schemas.openxmlformats.org/officeDocument/2006/relationships/image" Target="../media/image396.emf"/><Relationship Id="rId1047" Type="http://schemas.openxmlformats.org/officeDocument/2006/relationships/image" Target="../media/image501.emf"/><Relationship Id="rId1254" Type="http://schemas.openxmlformats.org/officeDocument/2006/relationships/control" Target="../activeX/activeX648.xml"/><Relationship Id="rId1461" Type="http://schemas.openxmlformats.org/officeDocument/2006/relationships/image" Target="../media/image705.emf"/><Relationship Id="rId2305" Type="http://schemas.openxmlformats.org/officeDocument/2006/relationships/control" Target="../activeX/activeX1180.xml"/><Relationship Id="rId2512" Type="http://schemas.openxmlformats.org/officeDocument/2006/relationships/image" Target="../media/image1185.emf"/><Relationship Id="rId929" Type="http://schemas.openxmlformats.org/officeDocument/2006/relationships/image" Target="../media/image445.emf"/><Relationship Id="rId1114" Type="http://schemas.openxmlformats.org/officeDocument/2006/relationships/control" Target="../activeX/activeX578.xml"/><Relationship Id="rId1321" Type="http://schemas.openxmlformats.org/officeDocument/2006/relationships/control" Target="../activeX/activeX683.xml"/><Relationship Id="rId1559" Type="http://schemas.openxmlformats.org/officeDocument/2006/relationships/image" Target="../media/image754.emf"/><Relationship Id="rId1766" Type="http://schemas.openxmlformats.org/officeDocument/2006/relationships/control" Target="../activeX/activeX909.xml"/><Relationship Id="rId1973" Type="http://schemas.openxmlformats.org/officeDocument/2006/relationships/control" Target="../activeX/activeX1014.xml"/><Relationship Id="rId58" Type="http://schemas.openxmlformats.org/officeDocument/2006/relationships/control" Target="../activeX/activeX47.xml"/><Relationship Id="rId1419" Type="http://schemas.openxmlformats.org/officeDocument/2006/relationships/image" Target="../media/image684.emf"/><Relationship Id="rId1626" Type="http://schemas.openxmlformats.org/officeDocument/2006/relationships/control" Target="../activeX/activeX837.xml"/><Relationship Id="rId1833" Type="http://schemas.openxmlformats.org/officeDocument/2006/relationships/control" Target="../activeX/activeX944.xml"/><Relationship Id="rId1900" Type="http://schemas.openxmlformats.org/officeDocument/2006/relationships/image" Target="../media/image921.emf"/><Relationship Id="rId2095" Type="http://schemas.openxmlformats.org/officeDocument/2006/relationships/control" Target="../activeX/activeX1075.xml"/><Relationship Id="rId274" Type="http://schemas.openxmlformats.org/officeDocument/2006/relationships/control" Target="../activeX/activeX155.xml"/><Relationship Id="rId481" Type="http://schemas.openxmlformats.org/officeDocument/2006/relationships/image" Target="../media/image221.emf"/><Relationship Id="rId2162" Type="http://schemas.openxmlformats.org/officeDocument/2006/relationships/image" Target="../media/image1052.emf"/><Relationship Id="rId134" Type="http://schemas.openxmlformats.org/officeDocument/2006/relationships/control" Target="../activeX/activeX85.xml"/><Relationship Id="rId579" Type="http://schemas.openxmlformats.org/officeDocument/2006/relationships/image" Target="../media/image270.emf"/><Relationship Id="rId786" Type="http://schemas.openxmlformats.org/officeDocument/2006/relationships/control" Target="../activeX/activeX411.xml"/><Relationship Id="rId993" Type="http://schemas.openxmlformats.org/officeDocument/2006/relationships/control" Target="../activeX/activeX516.xml"/><Relationship Id="rId2467" Type="http://schemas.openxmlformats.org/officeDocument/2006/relationships/control" Target="../activeX/activeX1284.xml"/><Relationship Id="rId2674" Type="http://schemas.openxmlformats.org/officeDocument/2006/relationships/image" Target="../media/image1259.emf"/><Relationship Id="rId341" Type="http://schemas.openxmlformats.org/officeDocument/2006/relationships/image" Target="../media/image151.emf"/><Relationship Id="rId439" Type="http://schemas.openxmlformats.org/officeDocument/2006/relationships/image" Target="../media/image200.emf"/><Relationship Id="rId646" Type="http://schemas.openxmlformats.org/officeDocument/2006/relationships/control" Target="../activeX/activeX341.xml"/><Relationship Id="rId1069" Type="http://schemas.openxmlformats.org/officeDocument/2006/relationships/image" Target="../media/image512.emf"/><Relationship Id="rId1276" Type="http://schemas.openxmlformats.org/officeDocument/2006/relationships/control" Target="../activeX/activeX659.xml"/><Relationship Id="rId1483" Type="http://schemas.openxmlformats.org/officeDocument/2006/relationships/image" Target="../media/image716.emf"/><Relationship Id="rId2022" Type="http://schemas.openxmlformats.org/officeDocument/2006/relationships/image" Target="../media/image982.emf"/><Relationship Id="rId2327" Type="http://schemas.openxmlformats.org/officeDocument/2006/relationships/control" Target="../activeX/activeX1191.xml"/><Relationship Id="rId201" Type="http://schemas.openxmlformats.org/officeDocument/2006/relationships/image" Target="../media/image81.emf"/><Relationship Id="rId506" Type="http://schemas.openxmlformats.org/officeDocument/2006/relationships/control" Target="../activeX/activeX271.xml"/><Relationship Id="rId853" Type="http://schemas.openxmlformats.org/officeDocument/2006/relationships/image" Target="../media/image407.emf"/><Relationship Id="rId1136" Type="http://schemas.openxmlformats.org/officeDocument/2006/relationships/control" Target="../activeX/activeX589.xml"/><Relationship Id="rId1690" Type="http://schemas.openxmlformats.org/officeDocument/2006/relationships/control" Target="../activeX/activeX870.xml"/><Relationship Id="rId1788" Type="http://schemas.openxmlformats.org/officeDocument/2006/relationships/image" Target="../media/image866.emf"/><Relationship Id="rId1995" Type="http://schemas.openxmlformats.org/officeDocument/2006/relationships/control" Target="../activeX/activeX1025.xml"/><Relationship Id="rId2534" Type="http://schemas.openxmlformats.org/officeDocument/2006/relationships/image" Target="../media/image1189.emf"/><Relationship Id="rId713" Type="http://schemas.openxmlformats.org/officeDocument/2006/relationships/image" Target="../media/image337.emf"/><Relationship Id="rId920" Type="http://schemas.openxmlformats.org/officeDocument/2006/relationships/control" Target="../activeX/activeX478.xml"/><Relationship Id="rId1343" Type="http://schemas.openxmlformats.org/officeDocument/2006/relationships/control" Target="../activeX/activeX694.xml"/><Relationship Id="rId1550" Type="http://schemas.openxmlformats.org/officeDocument/2006/relationships/control" Target="../activeX/activeX799.xml"/><Relationship Id="rId1648" Type="http://schemas.openxmlformats.org/officeDocument/2006/relationships/control" Target="../activeX/activeX848.xml"/><Relationship Id="rId2601" Type="http://schemas.openxmlformats.org/officeDocument/2006/relationships/control" Target="../activeX/activeX1377.xml"/><Relationship Id="rId1203" Type="http://schemas.openxmlformats.org/officeDocument/2006/relationships/image" Target="../media/image579.emf"/><Relationship Id="rId1410" Type="http://schemas.openxmlformats.org/officeDocument/2006/relationships/control" Target="../activeX/activeX729.xml"/><Relationship Id="rId1508" Type="http://schemas.openxmlformats.org/officeDocument/2006/relationships/control" Target="../activeX/activeX778.xml"/><Relationship Id="rId1855" Type="http://schemas.openxmlformats.org/officeDocument/2006/relationships/control" Target="../activeX/activeX955.xml"/><Relationship Id="rId1715" Type="http://schemas.openxmlformats.org/officeDocument/2006/relationships/control" Target="../activeX/activeX883.xml"/><Relationship Id="rId1922" Type="http://schemas.openxmlformats.org/officeDocument/2006/relationships/image" Target="../media/image932.emf"/><Relationship Id="rId296" Type="http://schemas.openxmlformats.org/officeDocument/2006/relationships/control" Target="../activeX/activeX166.xml"/><Relationship Id="rId2184" Type="http://schemas.openxmlformats.org/officeDocument/2006/relationships/image" Target="../media/image1063.emf"/><Relationship Id="rId2391" Type="http://schemas.openxmlformats.org/officeDocument/2006/relationships/control" Target="../activeX/activeX1223.xml"/><Relationship Id="rId156" Type="http://schemas.openxmlformats.org/officeDocument/2006/relationships/control" Target="../activeX/activeX96.xml"/><Relationship Id="rId363" Type="http://schemas.openxmlformats.org/officeDocument/2006/relationships/image" Target="../media/image162.emf"/><Relationship Id="rId570" Type="http://schemas.openxmlformats.org/officeDocument/2006/relationships/control" Target="../activeX/activeX303.xml"/><Relationship Id="rId2044" Type="http://schemas.openxmlformats.org/officeDocument/2006/relationships/image" Target="../media/image993.emf"/><Relationship Id="rId2251" Type="http://schemas.openxmlformats.org/officeDocument/2006/relationships/control" Target="../activeX/activeX1153.xml"/><Relationship Id="rId2489" Type="http://schemas.openxmlformats.org/officeDocument/2006/relationships/control" Target="../activeX/activeX1304.xml"/><Relationship Id="rId2696" Type="http://schemas.openxmlformats.org/officeDocument/2006/relationships/image" Target="../media/image1270.emf"/><Relationship Id="rId223" Type="http://schemas.openxmlformats.org/officeDocument/2006/relationships/image" Target="../media/image92.emf"/><Relationship Id="rId430" Type="http://schemas.openxmlformats.org/officeDocument/2006/relationships/control" Target="../activeX/activeX233.xml"/><Relationship Id="rId668" Type="http://schemas.openxmlformats.org/officeDocument/2006/relationships/control" Target="../activeX/activeX352.xml"/><Relationship Id="rId875" Type="http://schemas.openxmlformats.org/officeDocument/2006/relationships/image" Target="../media/image418.emf"/><Relationship Id="rId1060" Type="http://schemas.openxmlformats.org/officeDocument/2006/relationships/control" Target="../activeX/activeX551.xml"/><Relationship Id="rId1298" Type="http://schemas.openxmlformats.org/officeDocument/2006/relationships/control" Target="../activeX/activeX671.xml"/><Relationship Id="rId2111" Type="http://schemas.openxmlformats.org/officeDocument/2006/relationships/control" Target="../activeX/activeX1083.xml"/><Relationship Id="rId2349" Type="http://schemas.openxmlformats.org/officeDocument/2006/relationships/control" Target="../activeX/activeX1202.xml"/><Relationship Id="rId2556" Type="http://schemas.openxmlformats.org/officeDocument/2006/relationships/image" Target="../media/image1200.emf"/><Relationship Id="rId528" Type="http://schemas.openxmlformats.org/officeDocument/2006/relationships/control" Target="../activeX/activeX282.xml"/><Relationship Id="rId735" Type="http://schemas.openxmlformats.org/officeDocument/2006/relationships/image" Target="../media/image348.emf"/><Relationship Id="rId942" Type="http://schemas.openxmlformats.org/officeDocument/2006/relationships/image" Target="../media/image451.emf"/><Relationship Id="rId1158" Type="http://schemas.openxmlformats.org/officeDocument/2006/relationships/control" Target="../activeX/activeX600.xml"/><Relationship Id="rId1365" Type="http://schemas.openxmlformats.org/officeDocument/2006/relationships/image" Target="../media/image658.emf"/><Relationship Id="rId1572" Type="http://schemas.openxmlformats.org/officeDocument/2006/relationships/control" Target="../activeX/activeX810.xml"/><Relationship Id="rId2209" Type="http://schemas.openxmlformats.org/officeDocument/2006/relationships/control" Target="../activeX/activeX1132.xml"/><Relationship Id="rId2416" Type="http://schemas.openxmlformats.org/officeDocument/2006/relationships/control" Target="../activeX/activeX1238.xml"/><Relationship Id="rId2623" Type="http://schemas.openxmlformats.org/officeDocument/2006/relationships/control" Target="../activeX/activeX1388.xml"/><Relationship Id="rId1018" Type="http://schemas.openxmlformats.org/officeDocument/2006/relationships/image" Target="../media/image487.emf"/><Relationship Id="rId1225" Type="http://schemas.openxmlformats.org/officeDocument/2006/relationships/image" Target="../media/image590.emf"/><Relationship Id="rId1432" Type="http://schemas.openxmlformats.org/officeDocument/2006/relationships/control" Target="../activeX/activeX740.xml"/><Relationship Id="rId1877" Type="http://schemas.openxmlformats.org/officeDocument/2006/relationships/control" Target="../activeX/activeX966.xml"/><Relationship Id="rId71" Type="http://schemas.openxmlformats.org/officeDocument/2006/relationships/image" Target="../media/image16.emf"/><Relationship Id="rId802" Type="http://schemas.openxmlformats.org/officeDocument/2006/relationships/control" Target="../activeX/activeX419.xml"/><Relationship Id="rId1737" Type="http://schemas.openxmlformats.org/officeDocument/2006/relationships/control" Target="../activeX/activeX894.xml"/><Relationship Id="rId1944" Type="http://schemas.openxmlformats.org/officeDocument/2006/relationships/image" Target="../media/image943.emf"/><Relationship Id="rId29" Type="http://schemas.openxmlformats.org/officeDocument/2006/relationships/control" Target="../activeX/activeX22.xml"/><Relationship Id="rId178" Type="http://schemas.openxmlformats.org/officeDocument/2006/relationships/control" Target="../activeX/activeX107.xml"/><Relationship Id="rId1804" Type="http://schemas.openxmlformats.org/officeDocument/2006/relationships/control" Target="../activeX/activeX929.xml"/><Relationship Id="rId385" Type="http://schemas.openxmlformats.org/officeDocument/2006/relationships/image" Target="../media/image173.emf"/><Relationship Id="rId592" Type="http://schemas.openxmlformats.org/officeDocument/2006/relationships/control" Target="../activeX/activeX314.xml"/><Relationship Id="rId2066" Type="http://schemas.openxmlformats.org/officeDocument/2006/relationships/image" Target="../media/image1004.emf"/><Relationship Id="rId2273" Type="http://schemas.openxmlformats.org/officeDocument/2006/relationships/control" Target="../activeX/activeX1164.xml"/><Relationship Id="rId2480" Type="http://schemas.openxmlformats.org/officeDocument/2006/relationships/control" Target="../activeX/activeX1296.xml"/><Relationship Id="rId245" Type="http://schemas.openxmlformats.org/officeDocument/2006/relationships/image" Target="../media/image103.emf"/><Relationship Id="rId452" Type="http://schemas.openxmlformats.org/officeDocument/2006/relationships/control" Target="../activeX/activeX244.xml"/><Relationship Id="rId897" Type="http://schemas.openxmlformats.org/officeDocument/2006/relationships/image" Target="../media/image429.emf"/><Relationship Id="rId1082" Type="http://schemas.openxmlformats.org/officeDocument/2006/relationships/control" Target="../activeX/activeX562.xml"/><Relationship Id="rId2133" Type="http://schemas.openxmlformats.org/officeDocument/2006/relationships/control" Target="../activeX/activeX1094.xml"/><Relationship Id="rId2340" Type="http://schemas.openxmlformats.org/officeDocument/2006/relationships/image" Target="../media/image1141.emf"/><Relationship Id="rId2578" Type="http://schemas.openxmlformats.org/officeDocument/2006/relationships/image" Target="../media/image1211.emf"/><Relationship Id="rId105" Type="http://schemas.openxmlformats.org/officeDocument/2006/relationships/image" Target="../media/image33.emf"/><Relationship Id="rId312" Type="http://schemas.openxmlformats.org/officeDocument/2006/relationships/control" Target="../activeX/activeX174.xml"/><Relationship Id="rId757" Type="http://schemas.openxmlformats.org/officeDocument/2006/relationships/image" Target="../media/image359.emf"/><Relationship Id="rId964" Type="http://schemas.openxmlformats.org/officeDocument/2006/relationships/control" Target="../activeX/activeX501.xml"/><Relationship Id="rId1387" Type="http://schemas.openxmlformats.org/officeDocument/2006/relationships/control" Target="../activeX/activeX717.xml"/><Relationship Id="rId1594" Type="http://schemas.openxmlformats.org/officeDocument/2006/relationships/control" Target="../activeX/activeX821.xml"/><Relationship Id="rId2200" Type="http://schemas.openxmlformats.org/officeDocument/2006/relationships/image" Target="../media/image1071.emf"/><Relationship Id="rId2438" Type="http://schemas.openxmlformats.org/officeDocument/2006/relationships/control" Target="../activeX/activeX1258.xml"/><Relationship Id="rId2645" Type="http://schemas.openxmlformats.org/officeDocument/2006/relationships/control" Target="../activeX/activeX1399.xml"/><Relationship Id="rId93" Type="http://schemas.openxmlformats.org/officeDocument/2006/relationships/image" Target="../media/image27.emf"/><Relationship Id="rId617" Type="http://schemas.openxmlformats.org/officeDocument/2006/relationships/image" Target="../media/image289.emf"/><Relationship Id="rId824" Type="http://schemas.openxmlformats.org/officeDocument/2006/relationships/control" Target="../activeX/activeX430.xml"/><Relationship Id="rId1247" Type="http://schemas.openxmlformats.org/officeDocument/2006/relationships/image" Target="../media/image601.emf"/><Relationship Id="rId1454" Type="http://schemas.openxmlformats.org/officeDocument/2006/relationships/control" Target="../activeX/activeX751.xml"/><Relationship Id="rId1661" Type="http://schemas.openxmlformats.org/officeDocument/2006/relationships/image" Target="../media/image805.emf"/><Relationship Id="rId1899" Type="http://schemas.openxmlformats.org/officeDocument/2006/relationships/control" Target="../activeX/activeX977.xml"/><Relationship Id="rId2505" Type="http://schemas.openxmlformats.org/officeDocument/2006/relationships/control" Target="../activeX/activeX1319.xml"/><Relationship Id="rId2712" Type="http://schemas.openxmlformats.org/officeDocument/2006/relationships/image" Target="../media/image1278.emf"/><Relationship Id="rId1107" Type="http://schemas.openxmlformats.org/officeDocument/2006/relationships/image" Target="../media/image531.emf"/><Relationship Id="rId1314" Type="http://schemas.openxmlformats.org/officeDocument/2006/relationships/control" Target="../activeX/activeX679.xml"/><Relationship Id="rId1521" Type="http://schemas.openxmlformats.org/officeDocument/2006/relationships/image" Target="../media/image735.emf"/><Relationship Id="rId1759" Type="http://schemas.openxmlformats.org/officeDocument/2006/relationships/image" Target="../media/image852.emf"/><Relationship Id="rId1966" Type="http://schemas.openxmlformats.org/officeDocument/2006/relationships/image" Target="../media/image954.emf"/><Relationship Id="rId1619" Type="http://schemas.openxmlformats.org/officeDocument/2006/relationships/image" Target="../media/image784.emf"/><Relationship Id="rId1826" Type="http://schemas.openxmlformats.org/officeDocument/2006/relationships/image" Target="../media/image884.emf"/><Relationship Id="rId20" Type="http://schemas.openxmlformats.org/officeDocument/2006/relationships/control" Target="../activeX/activeX14.xml"/><Relationship Id="rId2088" Type="http://schemas.openxmlformats.org/officeDocument/2006/relationships/image" Target="../media/image1015.emf"/><Relationship Id="rId2295" Type="http://schemas.openxmlformats.org/officeDocument/2006/relationships/control" Target="../activeX/activeX1175.xml"/><Relationship Id="rId267" Type="http://schemas.openxmlformats.org/officeDocument/2006/relationships/image" Target="../media/image114.emf"/><Relationship Id="rId474" Type="http://schemas.openxmlformats.org/officeDocument/2006/relationships/control" Target="../activeX/activeX255.xml"/><Relationship Id="rId2155" Type="http://schemas.openxmlformats.org/officeDocument/2006/relationships/control" Target="../activeX/activeX1105.xml"/><Relationship Id="rId127" Type="http://schemas.openxmlformats.org/officeDocument/2006/relationships/image" Target="../media/image44.emf"/><Relationship Id="rId681" Type="http://schemas.openxmlformats.org/officeDocument/2006/relationships/image" Target="../media/image321.emf"/><Relationship Id="rId779" Type="http://schemas.openxmlformats.org/officeDocument/2006/relationships/image" Target="../media/image370.emf"/><Relationship Id="rId986" Type="http://schemas.openxmlformats.org/officeDocument/2006/relationships/image" Target="../media/image472.emf"/><Relationship Id="rId2362" Type="http://schemas.openxmlformats.org/officeDocument/2006/relationships/image" Target="../media/image1152.emf"/><Relationship Id="rId2667" Type="http://schemas.openxmlformats.org/officeDocument/2006/relationships/control" Target="../activeX/activeX1410.xml"/><Relationship Id="rId334" Type="http://schemas.openxmlformats.org/officeDocument/2006/relationships/control" Target="../activeX/activeX185.xml"/><Relationship Id="rId541" Type="http://schemas.openxmlformats.org/officeDocument/2006/relationships/image" Target="../media/image251.emf"/><Relationship Id="rId639" Type="http://schemas.openxmlformats.org/officeDocument/2006/relationships/image" Target="../media/image300.emf"/><Relationship Id="rId1171" Type="http://schemas.openxmlformats.org/officeDocument/2006/relationships/image" Target="../media/image563.emf"/><Relationship Id="rId1269" Type="http://schemas.openxmlformats.org/officeDocument/2006/relationships/image" Target="../media/image612.emf"/><Relationship Id="rId1476" Type="http://schemas.openxmlformats.org/officeDocument/2006/relationships/control" Target="../activeX/activeX762.xml"/><Relationship Id="rId2015" Type="http://schemas.openxmlformats.org/officeDocument/2006/relationships/control" Target="../activeX/activeX1035.xml"/><Relationship Id="rId2222" Type="http://schemas.openxmlformats.org/officeDocument/2006/relationships/image" Target="../media/image1082.emf"/><Relationship Id="rId401" Type="http://schemas.openxmlformats.org/officeDocument/2006/relationships/image" Target="../media/image181.emf"/><Relationship Id="rId846" Type="http://schemas.openxmlformats.org/officeDocument/2006/relationships/control" Target="../activeX/activeX441.xml"/><Relationship Id="rId1031" Type="http://schemas.openxmlformats.org/officeDocument/2006/relationships/control" Target="../activeX/activeX536.xml"/><Relationship Id="rId1129" Type="http://schemas.openxmlformats.org/officeDocument/2006/relationships/image" Target="../media/image542.emf"/><Relationship Id="rId1683" Type="http://schemas.openxmlformats.org/officeDocument/2006/relationships/control" Target="../activeX/activeX866.xml"/><Relationship Id="rId1890" Type="http://schemas.openxmlformats.org/officeDocument/2006/relationships/image" Target="../media/image916.emf"/><Relationship Id="rId1988" Type="http://schemas.openxmlformats.org/officeDocument/2006/relationships/image" Target="../media/image965.emf"/><Relationship Id="rId2527" Type="http://schemas.openxmlformats.org/officeDocument/2006/relationships/control" Target="../activeX/activeX1339.xml"/><Relationship Id="rId706" Type="http://schemas.openxmlformats.org/officeDocument/2006/relationships/control" Target="../activeX/activeX371.xml"/><Relationship Id="rId913" Type="http://schemas.openxmlformats.org/officeDocument/2006/relationships/image" Target="../media/image437.emf"/><Relationship Id="rId1336" Type="http://schemas.openxmlformats.org/officeDocument/2006/relationships/image" Target="../media/image644.emf"/><Relationship Id="rId1543" Type="http://schemas.openxmlformats.org/officeDocument/2006/relationships/image" Target="../media/image746.emf"/><Relationship Id="rId1750" Type="http://schemas.openxmlformats.org/officeDocument/2006/relationships/image" Target="../media/image848.emf"/><Relationship Id="rId42" Type="http://schemas.openxmlformats.org/officeDocument/2006/relationships/control" Target="../activeX/activeX34.xml"/><Relationship Id="rId1403" Type="http://schemas.openxmlformats.org/officeDocument/2006/relationships/control" Target="../activeX/activeX725.xml"/><Relationship Id="rId1610" Type="http://schemas.openxmlformats.org/officeDocument/2006/relationships/control" Target="../activeX/activeX829.xml"/><Relationship Id="rId1848" Type="http://schemas.openxmlformats.org/officeDocument/2006/relationships/image" Target="../media/image895.emf"/><Relationship Id="rId191" Type="http://schemas.openxmlformats.org/officeDocument/2006/relationships/image" Target="../media/image76.emf"/><Relationship Id="rId1708" Type="http://schemas.openxmlformats.org/officeDocument/2006/relationships/control" Target="../activeX/activeX879.xml"/><Relationship Id="rId1915" Type="http://schemas.openxmlformats.org/officeDocument/2006/relationships/control" Target="../activeX/activeX985.xml"/><Relationship Id="rId289" Type="http://schemas.openxmlformats.org/officeDocument/2006/relationships/image" Target="../media/image125.emf"/><Relationship Id="rId496" Type="http://schemas.openxmlformats.org/officeDocument/2006/relationships/control" Target="../activeX/activeX266.xml"/><Relationship Id="rId2177" Type="http://schemas.openxmlformats.org/officeDocument/2006/relationships/control" Target="../activeX/activeX1116.xml"/><Relationship Id="rId2384" Type="http://schemas.openxmlformats.org/officeDocument/2006/relationships/image" Target="../media/image1163.emf"/><Relationship Id="rId2591" Type="http://schemas.openxmlformats.org/officeDocument/2006/relationships/control" Target="../activeX/activeX1372.xml"/><Relationship Id="rId149" Type="http://schemas.openxmlformats.org/officeDocument/2006/relationships/image" Target="../media/image55.emf"/><Relationship Id="rId356" Type="http://schemas.openxmlformats.org/officeDocument/2006/relationships/control" Target="../activeX/activeX196.xml"/><Relationship Id="rId563" Type="http://schemas.openxmlformats.org/officeDocument/2006/relationships/image" Target="../media/image262.emf"/><Relationship Id="rId770" Type="http://schemas.openxmlformats.org/officeDocument/2006/relationships/control" Target="../activeX/activeX403.xml"/><Relationship Id="rId1193" Type="http://schemas.openxmlformats.org/officeDocument/2006/relationships/image" Target="../media/image574.emf"/><Relationship Id="rId2037" Type="http://schemas.openxmlformats.org/officeDocument/2006/relationships/control" Target="../activeX/activeX1046.xml"/><Relationship Id="rId2244" Type="http://schemas.openxmlformats.org/officeDocument/2006/relationships/image" Target="../media/image1093.emf"/><Relationship Id="rId2451" Type="http://schemas.openxmlformats.org/officeDocument/2006/relationships/control" Target="../activeX/activeX1270.xml"/><Relationship Id="rId2689" Type="http://schemas.openxmlformats.org/officeDocument/2006/relationships/control" Target="../activeX/activeX1421.xml"/><Relationship Id="rId216" Type="http://schemas.openxmlformats.org/officeDocument/2006/relationships/control" Target="../activeX/activeX126.xml"/><Relationship Id="rId423" Type="http://schemas.openxmlformats.org/officeDocument/2006/relationships/image" Target="../media/image192.emf"/><Relationship Id="rId868" Type="http://schemas.openxmlformats.org/officeDocument/2006/relationships/control" Target="../activeX/activeX452.xml"/><Relationship Id="rId1053" Type="http://schemas.openxmlformats.org/officeDocument/2006/relationships/image" Target="../media/image504.emf"/><Relationship Id="rId1260" Type="http://schemas.openxmlformats.org/officeDocument/2006/relationships/control" Target="../activeX/activeX651.xml"/><Relationship Id="rId1498" Type="http://schemas.openxmlformats.org/officeDocument/2006/relationships/control" Target="../activeX/activeX773.xml"/><Relationship Id="rId2104" Type="http://schemas.openxmlformats.org/officeDocument/2006/relationships/image" Target="../media/image1023.emf"/><Relationship Id="rId2549" Type="http://schemas.openxmlformats.org/officeDocument/2006/relationships/control" Target="../activeX/activeX1351.xml"/><Relationship Id="rId630" Type="http://schemas.openxmlformats.org/officeDocument/2006/relationships/control" Target="../activeX/activeX333.xml"/><Relationship Id="rId728" Type="http://schemas.openxmlformats.org/officeDocument/2006/relationships/control" Target="../activeX/activeX382.xml"/><Relationship Id="rId935" Type="http://schemas.openxmlformats.org/officeDocument/2006/relationships/control" Target="../activeX/activeX486.xml"/><Relationship Id="rId1358" Type="http://schemas.openxmlformats.org/officeDocument/2006/relationships/image" Target="../media/image655.emf"/><Relationship Id="rId1565" Type="http://schemas.openxmlformats.org/officeDocument/2006/relationships/image" Target="../media/image757.emf"/><Relationship Id="rId1772" Type="http://schemas.openxmlformats.org/officeDocument/2006/relationships/control" Target="../activeX/activeX912.xml"/><Relationship Id="rId2311" Type="http://schemas.openxmlformats.org/officeDocument/2006/relationships/control" Target="../activeX/activeX1183.xml"/><Relationship Id="rId2409" Type="http://schemas.openxmlformats.org/officeDocument/2006/relationships/control" Target="../activeX/activeX1232.xml"/><Relationship Id="rId2616" Type="http://schemas.openxmlformats.org/officeDocument/2006/relationships/image" Target="../media/image1230.emf"/><Relationship Id="rId64" Type="http://schemas.openxmlformats.org/officeDocument/2006/relationships/control" Target="../activeX/activeX50.xml"/><Relationship Id="rId1120" Type="http://schemas.openxmlformats.org/officeDocument/2006/relationships/control" Target="../activeX/activeX581.xml"/><Relationship Id="rId1218" Type="http://schemas.openxmlformats.org/officeDocument/2006/relationships/control" Target="../activeX/activeX630.xml"/><Relationship Id="rId1425" Type="http://schemas.openxmlformats.org/officeDocument/2006/relationships/image" Target="../media/image687.emf"/><Relationship Id="rId1632" Type="http://schemas.openxmlformats.org/officeDocument/2006/relationships/control" Target="../activeX/activeX840.xml"/><Relationship Id="rId1937" Type="http://schemas.openxmlformats.org/officeDocument/2006/relationships/control" Target="../activeX/activeX996.xml"/><Relationship Id="rId2199" Type="http://schemas.openxmlformats.org/officeDocument/2006/relationships/control" Target="../activeX/activeX1127.xml"/><Relationship Id="rId280" Type="http://schemas.openxmlformats.org/officeDocument/2006/relationships/control" Target="../activeX/activeX158.xml"/><Relationship Id="rId140" Type="http://schemas.openxmlformats.org/officeDocument/2006/relationships/control" Target="../activeX/activeX88.xml"/><Relationship Id="rId378" Type="http://schemas.openxmlformats.org/officeDocument/2006/relationships/control" Target="../activeX/activeX207.xml"/><Relationship Id="rId585" Type="http://schemas.openxmlformats.org/officeDocument/2006/relationships/image" Target="../media/image273.emf"/><Relationship Id="rId792" Type="http://schemas.openxmlformats.org/officeDocument/2006/relationships/control" Target="../activeX/activeX414.xml"/><Relationship Id="rId2059" Type="http://schemas.openxmlformats.org/officeDocument/2006/relationships/control" Target="../activeX/activeX1057.xml"/><Relationship Id="rId2266" Type="http://schemas.openxmlformats.org/officeDocument/2006/relationships/image" Target="../media/image1104.emf"/><Relationship Id="rId2473" Type="http://schemas.openxmlformats.org/officeDocument/2006/relationships/control" Target="../activeX/activeX1290.xml"/><Relationship Id="rId2680" Type="http://schemas.openxmlformats.org/officeDocument/2006/relationships/image" Target="../media/image1262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37.xml"/><Relationship Id="rId445" Type="http://schemas.openxmlformats.org/officeDocument/2006/relationships/image" Target="../media/image203.emf"/><Relationship Id="rId652" Type="http://schemas.openxmlformats.org/officeDocument/2006/relationships/control" Target="../activeX/activeX344.xml"/><Relationship Id="rId1075" Type="http://schemas.openxmlformats.org/officeDocument/2006/relationships/image" Target="../media/image515.emf"/><Relationship Id="rId1282" Type="http://schemas.openxmlformats.org/officeDocument/2006/relationships/image" Target="../media/image618.emf"/><Relationship Id="rId2126" Type="http://schemas.openxmlformats.org/officeDocument/2006/relationships/image" Target="../media/image1034.emf"/><Relationship Id="rId2333" Type="http://schemas.openxmlformats.org/officeDocument/2006/relationships/control" Target="../activeX/activeX1194.xml"/><Relationship Id="rId2540" Type="http://schemas.openxmlformats.org/officeDocument/2006/relationships/image" Target="../media/image1192.emf"/><Relationship Id="rId305" Type="http://schemas.openxmlformats.org/officeDocument/2006/relationships/image" Target="../media/image133.emf"/><Relationship Id="rId512" Type="http://schemas.openxmlformats.org/officeDocument/2006/relationships/control" Target="../activeX/activeX274.xml"/><Relationship Id="rId957" Type="http://schemas.openxmlformats.org/officeDocument/2006/relationships/image" Target="../media/image458.emf"/><Relationship Id="rId1142" Type="http://schemas.openxmlformats.org/officeDocument/2006/relationships/control" Target="../activeX/activeX592.xml"/><Relationship Id="rId1587" Type="http://schemas.openxmlformats.org/officeDocument/2006/relationships/image" Target="../media/image768.emf"/><Relationship Id="rId1794" Type="http://schemas.openxmlformats.org/officeDocument/2006/relationships/control" Target="../activeX/activeX924.xml"/><Relationship Id="rId2400" Type="http://schemas.openxmlformats.org/officeDocument/2006/relationships/image" Target="../media/image1171.emf"/><Relationship Id="rId2638" Type="http://schemas.openxmlformats.org/officeDocument/2006/relationships/image" Target="../media/image1241.emf"/><Relationship Id="rId86" Type="http://schemas.openxmlformats.org/officeDocument/2006/relationships/control" Target="../activeX/activeX61.xml"/><Relationship Id="rId817" Type="http://schemas.openxmlformats.org/officeDocument/2006/relationships/image" Target="../media/image389.emf"/><Relationship Id="rId1002" Type="http://schemas.openxmlformats.org/officeDocument/2006/relationships/control" Target="../activeX/activeX521.xml"/><Relationship Id="rId1447" Type="http://schemas.openxmlformats.org/officeDocument/2006/relationships/image" Target="../media/image698.emf"/><Relationship Id="rId1654" Type="http://schemas.openxmlformats.org/officeDocument/2006/relationships/control" Target="../activeX/activeX851.xml"/><Relationship Id="rId1861" Type="http://schemas.openxmlformats.org/officeDocument/2006/relationships/control" Target="../activeX/activeX958.xml"/><Relationship Id="rId2705" Type="http://schemas.openxmlformats.org/officeDocument/2006/relationships/control" Target="../activeX/activeX1429.xml"/><Relationship Id="rId1307" Type="http://schemas.openxmlformats.org/officeDocument/2006/relationships/image" Target="../media/image630.emf"/><Relationship Id="rId1514" Type="http://schemas.openxmlformats.org/officeDocument/2006/relationships/control" Target="../activeX/activeX781.xml"/><Relationship Id="rId1721" Type="http://schemas.openxmlformats.org/officeDocument/2006/relationships/control" Target="../activeX/activeX886.xml"/><Relationship Id="rId1959" Type="http://schemas.openxmlformats.org/officeDocument/2006/relationships/control" Target="../activeX/activeX1007.xml"/><Relationship Id="rId13" Type="http://schemas.openxmlformats.org/officeDocument/2006/relationships/control" Target="../activeX/activeX7.xml"/><Relationship Id="rId1819" Type="http://schemas.openxmlformats.org/officeDocument/2006/relationships/control" Target="../activeX/activeX937.xml"/><Relationship Id="rId2190" Type="http://schemas.openxmlformats.org/officeDocument/2006/relationships/image" Target="../media/image1066.emf"/><Relationship Id="rId2288" Type="http://schemas.openxmlformats.org/officeDocument/2006/relationships/image" Target="../media/image1115.emf"/><Relationship Id="rId2495" Type="http://schemas.openxmlformats.org/officeDocument/2006/relationships/control" Target="../activeX/activeX1310.xml"/><Relationship Id="rId162" Type="http://schemas.openxmlformats.org/officeDocument/2006/relationships/control" Target="../activeX/activeX99.xml"/><Relationship Id="rId467" Type="http://schemas.openxmlformats.org/officeDocument/2006/relationships/image" Target="../media/image214.emf"/><Relationship Id="rId1097" Type="http://schemas.openxmlformats.org/officeDocument/2006/relationships/image" Target="../media/image526.emf"/><Relationship Id="rId2050" Type="http://schemas.openxmlformats.org/officeDocument/2006/relationships/image" Target="../media/image996.emf"/><Relationship Id="rId2148" Type="http://schemas.openxmlformats.org/officeDocument/2006/relationships/image" Target="../media/image1045.emf"/><Relationship Id="rId674" Type="http://schemas.openxmlformats.org/officeDocument/2006/relationships/control" Target="../activeX/activeX355.xml"/><Relationship Id="rId881" Type="http://schemas.openxmlformats.org/officeDocument/2006/relationships/image" Target="../media/image421.emf"/><Relationship Id="rId979" Type="http://schemas.openxmlformats.org/officeDocument/2006/relationships/control" Target="../activeX/activeX509.xml"/><Relationship Id="rId2355" Type="http://schemas.openxmlformats.org/officeDocument/2006/relationships/control" Target="../activeX/activeX1205.xml"/><Relationship Id="rId2562" Type="http://schemas.openxmlformats.org/officeDocument/2006/relationships/image" Target="../media/image1203.emf"/><Relationship Id="rId327" Type="http://schemas.openxmlformats.org/officeDocument/2006/relationships/image" Target="../media/image144.emf"/><Relationship Id="rId534" Type="http://schemas.openxmlformats.org/officeDocument/2006/relationships/control" Target="../activeX/activeX285.xml"/><Relationship Id="rId741" Type="http://schemas.openxmlformats.org/officeDocument/2006/relationships/image" Target="../media/image351.emf"/><Relationship Id="rId839" Type="http://schemas.openxmlformats.org/officeDocument/2006/relationships/image" Target="../media/image400.emf"/><Relationship Id="rId1164" Type="http://schemas.openxmlformats.org/officeDocument/2006/relationships/control" Target="../activeX/activeX603.xml"/><Relationship Id="rId1371" Type="http://schemas.openxmlformats.org/officeDocument/2006/relationships/image" Target="../media/image661.emf"/><Relationship Id="rId1469" Type="http://schemas.openxmlformats.org/officeDocument/2006/relationships/image" Target="../media/image709.emf"/><Relationship Id="rId2008" Type="http://schemas.openxmlformats.org/officeDocument/2006/relationships/image" Target="../media/image975.emf"/><Relationship Id="rId2215" Type="http://schemas.openxmlformats.org/officeDocument/2006/relationships/control" Target="../activeX/activeX1135.xml"/><Relationship Id="rId2422" Type="http://schemas.openxmlformats.org/officeDocument/2006/relationships/control" Target="../activeX/activeX1243.xml"/><Relationship Id="rId601" Type="http://schemas.openxmlformats.org/officeDocument/2006/relationships/image" Target="../media/image281.emf"/><Relationship Id="rId1024" Type="http://schemas.openxmlformats.org/officeDocument/2006/relationships/image" Target="../media/image490.emf"/><Relationship Id="rId1231" Type="http://schemas.openxmlformats.org/officeDocument/2006/relationships/image" Target="../media/image593.emf"/><Relationship Id="rId1676" Type="http://schemas.openxmlformats.org/officeDocument/2006/relationships/image" Target="../media/image812.emf"/><Relationship Id="rId1883" Type="http://schemas.openxmlformats.org/officeDocument/2006/relationships/control" Target="../activeX/activeX969.xml"/><Relationship Id="rId906" Type="http://schemas.openxmlformats.org/officeDocument/2006/relationships/control" Target="../activeX/activeX471.xml"/><Relationship Id="rId1329" Type="http://schemas.openxmlformats.org/officeDocument/2006/relationships/control" Target="../activeX/activeX687.xml"/><Relationship Id="rId1536" Type="http://schemas.openxmlformats.org/officeDocument/2006/relationships/control" Target="../activeX/activeX792.xml"/><Relationship Id="rId1743" Type="http://schemas.openxmlformats.org/officeDocument/2006/relationships/control" Target="../activeX/activeX897.xml"/><Relationship Id="rId1950" Type="http://schemas.openxmlformats.org/officeDocument/2006/relationships/image" Target="../media/image946.emf"/><Relationship Id="rId35" Type="http://schemas.openxmlformats.org/officeDocument/2006/relationships/image" Target="../media/image6.emf"/><Relationship Id="rId1603" Type="http://schemas.openxmlformats.org/officeDocument/2006/relationships/image" Target="../media/image776.emf"/><Relationship Id="rId1810" Type="http://schemas.openxmlformats.org/officeDocument/2006/relationships/control" Target="../activeX/activeX932.xml"/><Relationship Id="rId184" Type="http://schemas.openxmlformats.org/officeDocument/2006/relationships/control" Target="../activeX/activeX110.xml"/><Relationship Id="rId391" Type="http://schemas.openxmlformats.org/officeDocument/2006/relationships/image" Target="../media/image176.emf"/><Relationship Id="rId1908" Type="http://schemas.openxmlformats.org/officeDocument/2006/relationships/image" Target="../media/image925.emf"/><Relationship Id="rId2072" Type="http://schemas.openxmlformats.org/officeDocument/2006/relationships/image" Target="../media/image1007.emf"/><Relationship Id="rId251" Type="http://schemas.openxmlformats.org/officeDocument/2006/relationships/image" Target="../media/image106.emf"/><Relationship Id="rId489" Type="http://schemas.openxmlformats.org/officeDocument/2006/relationships/image" Target="../media/image225.emf"/><Relationship Id="rId696" Type="http://schemas.openxmlformats.org/officeDocument/2006/relationships/control" Target="../activeX/activeX366.xml"/><Relationship Id="rId2377" Type="http://schemas.openxmlformats.org/officeDocument/2006/relationships/control" Target="../activeX/activeX1216.xml"/><Relationship Id="rId2584" Type="http://schemas.openxmlformats.org/officeDocument/2006/relationships/image" Target="../media/image1214.emf"/><Relationship Id="rId349" Type="http://schemas.openxmlformats.org/officeDocument/2006/relationships/image" Target="../media/image155.emf"/><Relationship Id="rId556" Type="http://schemas.openxmlformats.org/officeDocument/2006/relationships/control" Target="../activeX/activeX296.xml"/><Relationship Id="rId763" Type="http://schemas.openxmlformats.org/officeDocument/2006/relationships/image" Target="../media/image362.emf"/><Relationship Id="rId1186" Type="http://schemas.openxmlformats.org/officeDocument/2006/relationships/control" Target="../activeX/activeX614.xml"/><Relationship Id="rId1393" Type="http://schemas.openxmlformats.org/officeDocument/2006/relationships/control" Target="../activeX/activeX720.xml"/><Relationship Id="rId2237" Type="http://schemas.openxmlformats.org/officeDocument/2006/relationships/control" Target="../activeX/activeX1146.xml"/><Relationship Id="rId2444" Type="http://schemas.openxmlformats.org/officeDocument/2006/relationships/control" Target="../activeX/activeX1263.xml"/><Relationship Id="rId111" Type="http://schemas.openxmlformats.org/officeDocument/2006/relationships/image" Target="../media/image36.emf"/><Relationship Id="rId209" Type="http://schemas.openxmlformats.org/officeDocument/2006/relationships/image" Target="../media/image85.emf"/><Relationship Id="rId416" Type="http://schemas.openxmlformats.org/officeDocument/2006/relationships/control" Target="../activeX/activeX226.xml"/><Relationship Id="rId970" Type="http://schemas.openxmlformats.org/officeDocument/2006/relationships/control" Target="../activeX/activeX504.xml"/><Relationship Id="rId1046" Type="http://schemas.openxmlformats.org/officeDocument/2006/relationships/control" Target="../activeX/activeX544.xml"/><Relationship Id="rId1253" Type="http://schemas.openxmlformats.org/officeDocument/2006/relationships/image" Target="../media/image604.emf"/><Relationship Id="rId1698" Type="http://schemas.openxmlformats.org/officeDocument/2006/relationships/control" Target="../activeX/activeX874.xml"/><Relationship Id="rId2651" Type="http://schemas.openxmlformats.org/officeDocument/2006/relationships/control" Target="../activeX/activeX1402.xml"/><Relationship Id="rId623" Type="http://schemas.openxmlformats.org/officeDocument/2006/relationships/image" Target="../media/image292.emf"/><Relationship Id="rId830" Type="http://schemas.openxmlformats.org/officeDocument/2006/relationships/control" Target="../activeX/activeX433.xml"/><Relationship Id="rId928" Type="http://schemas.openxmlformats.org/officeDocument/2006/relationships/control" Target="../activeX/activeX482.xml"/><Relationship Id="rId1460" Type="http://schemas.openxmlformats.org/officeDocument/2006/relationships/control" Target="../activeX/activeX754.xml"/><Relationship Id="rId1558" Type="http://schemas.openxmlformats.org/officeDocument/2006/relationships/control" Target="../activeX/activeX803.xml"/><Relationship Id="rId1765" Type="http://schemas.openxmlformats.org/officeDocument/2006/relationships/image" Target="../media/image855.emf"/><Relationship Id="rId2304" Type="http://schemas.openxmlformats.org/officeDocument/2006/relationships/image" Target="../media/image1123.emf"/><Relationship Id="rId2511" Type="http://schemas.openxmlformats.org/officeDocument/2006/relationships/control" Target="../activeX/activeX1325.xml"/><Relationship Id="rId2609" Type="http://schemas.openxmlformats.org/officeDocument/2006/relationships/control" Target="../activeX/activeX1381.xml"/><Relationship Id="rId57" Type="http://schemas.openxmlformats.org/officeDocument/2006/relationships/image" Target="../media/image9.emf"/><Relationship Id="rId1113" Type="http://schemas.openxmlformats.org/officeDocument/2006/relationships/image" Target="../media/image534.emf"/><Relationship Id="rId1320" Type="http://schemas.openxmlformats.org/officeDocument/2006/relationships/image" Target="../media/image636.emf"/><Relationship Id="rId1418" Type="http://schemas.openxmlformats.org/officeDocument/2006/relationships/control" Target="../activeX/activeX733.xml"/><Relationship Id="rId1972" Type="http://schemas.openxmlformats.org/officeDocument/2006/relationships/image" Target="../media/image957.emf"/><Relationship Id="rId1625" Type="http://schemas.openxmlformats.org/officeDocument/2006/relationships/image" Target="../media/image787.emf"/><Relationship Id="rId1832" Type="http://schemas.openxmlformats.org/officeDocument/2006/relationships/image" Target="../media/image887.emf"/><Relationship Id="rId2094" Type="http://schemas.openxmlformats.org/officeDocument/2006/relationships/image" Target="../media/image1018.emf"/><Relationship Id="rId273" Type="http://schemas.openxmlformats.org/officeDocument/2006/relationships/image" Target="../media/image117.emf"/><Relationship Id="rId480" Type="http://schemas.openxmlformats.org/officeDocument/2006/relationships/control" Target="../activeX/activeX258.xml"/><Relationship Id="rId2161" Type="http://schemas.openxmlformats.org/officeDocument/2006/relationships/control" Target="../activeX/activeX1108.xml"/><Relationship Id="rId2399" Type="http://schemas.openxmlformats.org/officeDocument/2006/relationships/control" Target="../activeX/activeX1227.xml"/><Relationship Id="rId133" Type="http://schemas.openxmlformats.org/officeDocument/2006/relationships/image" Target="../media/image47.emf"/><Relationship Id="rId340" Type="http://schemas.openxmlformats.org/officeDocument/2006/relationships/control" Target="../activeX/activeX188.xml"/><Relationship Id="rId578" Type="http://schemas.openxmlformats.org/officeDocument/2006/relationships/control" Target="../activeX/activeX307.xml"/><Relationship Id="rId785" Type="http://schemas.openxmlformats.org/officeDocument/2006/relationships/image" Target="../media/image373.emf"/><Relationship Id="rId992" Type="http://schemas.openxmlformats.org/officeDocument/2006/relationships/image" Target="../media/image475.emf"/><Relationship Id="rId2021" Type="http://schemas.openxmlformats.org/officeDocument/2006/relationships/control" Target="../activeX/activeX1038.xml"/><Relationship Id="rId2259" Type="http://schemas.openxmlformats.org/officeDocument/2006/relationships/control" Target="../activeX/activeX1157.xml"/><Relationship Id="rId2466" Type="http://schemas.openxmlformats.org/officeDocument/2006/relationships/control" Target="../activeX/activeX1283.xml"/><Relationship Id="rId2673" Type="http://schemas.openxmlformats.org/officeDocument/2006/relationships/control" Target="../activeX/activeX1413.xml"/><Relationship Id="rId200" Type="http://schemas.openxmlformats.org/officeDocument/2006/relationships/control" Target="../activeX/activeX118.xml"/><Relationship Id="rId438" Type="http://schemas.openxmlformats.org/officeDocument/2006/relationships/control" Target="../activeX/activeX237.xml"/><Relationship Id="rId645" Type="http://schemas.openxmlformats.org/officeDocument/2006/relationships/image" Target="../media/image303.emf"/><Relationship Id="rId852" Type="http://schemas.openxmlformats.org/officeDocument/2006/relationships/control" Target="../activeX/activeX444.xml"/><Relationship Id="rId1068" Type="http://schemas.openxmlformats.org/officeDocument/2006/relationships/control" Target="../activeX/activeX555.xml"/><Relationship Id="rId1275" Type="http://schemas.openxmlformats.org/officeDocument/2006/relationships/image" Target="../media/image615.emf"/><Relationship Id="rId1482" Type="http://schemas.openxmlformats.org/officeDocument/2006/relationships/control" Target="../activeX/activeX765.xml"/><Relationship Id="rId2119" Type="http://schemas.openxmlformats.org/officeDocument/2006/relationships/control" Target="../activeX/activeX1087.xml"/><Relationship Id="rId2326" Type="http://schemas.openxmlformats.org/officeDocument/2006/relationships/image" Target="../media/image1134.emf"/><Relationship Id="rId2533" Type="http://schemas.openxmlformats.org/officeDocument/2006/relationships/control" Target="../activeX/activeX1343.xml"/><Relationship Id="rId505" Type="http://schemas.openxmlformats.org/officeDocument/2006/relationships/image" Target="../media/image233.emf"/><Relationship Id="rId712" Type="http://schemas.openxmlformats.org/officeDocument/2006/relationships/control" Target="../activeX/activeX374.xml"/><Relationship Id="rId1135" Type="http://schemas.openxmlformats.org/officeDocument/2006/relationships/image" Target="../media/image545.emf"/><Relationship Id="rId1342" Type="http://schemas.openxmlformats.org/officeDocument/2006/relationships/image" Target="../media/image647.emf"/><Relationship Id="rId1787" Type="http://schemas.openxmlformats.org/officeDocument/2006/relationships/control" Target="../activeX/activeX920.xml"/><Relationship Id="rId1994" Type="http://schemas.openxmlformats.org/officeDocument/2006/relationships/image" Target="../media/image968.emf"/><Relationship Id="rId79" Type="http://schemas.openxmlformats.org/officeDocument/2006/relationships/image" Target="../media/image20.emf"/><Relationship Id="rId1202" Type="http://schemas.openxmlformats.org/officeDocument/2006/relationships/control" Target="../activeX/activeX622.xml"/><Relationship Id="rId1647" Type="http://schemas.openxmlformats.org/officeDocument/2006/relationships/image" Target="../media/image798.emf"/><Relationship Id="rId1854" Type="http://schemas.openxmlformats.org/officeDocument/2006/relationships/image" Target="../media/image898.emf"/><Relationship Id="rId2600" Type="http://schemas.openxmlformats.org/officeDocument/2006/relationships/image" Target="../media/image1222.emf"/><Relationship Id="rId1507" Type="http://schemas.openxmlformats.org/officeDocument/2006/relationships/image" Target="../media/image728.emf"/><Relationship Id="rId1714" Type="http://schemas.openxmlformats.org/officeDocument/2006/relationships/image" Target="../media/image830.emf"/><Relationship Id="rId295" Type="http://schemas.openxmlformats.org/officeDocument/2006/relationships/image" Target="../media/image128.emf"/><Relationship Id="rId1921" Type="http://schemas.openxmlformats.org/officeDocument/2006/relationships/control" Target="../activeX/activeX988.xml"/><Relationship Id="rId2183" Type="http://schemas.openxmlformats.org/officeDocument/2006/relationships/control" Target="../activeX/activeX1119.xml"/><Relationship Id="rId2390" Type="http://schemas.openxmlformats.org/officeDocument/2006/relationships/image" Target="../media/image1166.emf"/><Relationship Id="rId2488" Type="http://schemas.openxmlformats.org/officeDocument/2006/relationships/image" Target="../media/image1183.emf"/><Relationship Id="rId155" Type="http://schemas.openxmlformats.org/officeDocument/2006/relationships/image" Target="../media/image58.emf"/><Relationship Id="rId362" Type="http://schemas.openxmlformats.org/officeDocument/2006/relationships/control" Target="../activeX/activeX199.xml"/><Relationship Id="rId1297" Type="http://schemas.openxmlformats.org/officeDocument/2006/relationships/control" Target="../activeX/activeX670.xml"/><Relationship Id="rId2043" Type="http://schemas.openxmlformats.org/officeDocument/2006/relationships/control" Target="../activeX/activeX1049.xml"/><Relationship Id="rId2250" Type="http://schemas.openxmlformats.org/officeDocument/2006/relationships/image" Target="../media/image1096.emf"/><Relationship Id="rId2695" Type="http://schemas.openxmlformats.org/officeDocument/2006/relationships/control" Target="../activeX/activeX1424.xml"/><Relationship Id="rId222" Type="http://schemas.openxmlformats.org/officeDocument/2006/relationships/control" Target="../activeX/activeX129.xml"/><Relationship Id="rId667" Type="http://schemas.openxmlformats.org/officeDocument/2006/relationships/image" Target="../media/image314.emf"/><Relationship Id="rId874" Type="http://schemas.openxmlformats.org/officeDocument/2006/relationships/control" Target="../activeX/activeX455.xml"/><Relationship Id="rId2110" Type="http://schemas.openxmlformats.org/officeDocument/2006/relationships/image" Target="../media/image1026.emf"/><Relationship Id="rId2348" Type="http://schemas.openxmlformats.org/officeDocument/2006/relationships/image" Target="../media/image1145.emf"/><Relationship Id="rId2555" Type="http://schemas.openxmlformats.org/officeDocument/2006/relationships/control" Target="../activeX/activeX1354.xml"/><Relationship Id="rId527" Type="http://schemas.openxmlformats.org/officeDocument/2006/relationships/image" Target="../media/image244.emf"/><Relationship Id="rId734" Type="http://schemas.openxmlformats.org/officeDocument/2006/relationships/control" Target="../activeX/activeX385.xml"/><Relationship Id="rId941" Type="http://schemas.openxmlformats.org/officeDocument/2006/relationships/control" Target="../activeX/activeX489.xml"/><Relationship Id="rId1157" Type="http://schemas.openxmlformats.org/officeDocument/2006/relationships/image" Target="../media/image556.emf"/><Relationship Id="rId1364" Type="http://schemas.openxmlformats.org/officeDocument/2006/relationships/control" Target="../activeX/activeX705.xml"/><Relationship Id="rId1571" Type="http://schemas.openxmlformats.org/officeDocument/2006/relationships/image" Target="../media/image760.emf"/><Relationship Id="rId2208" Type="http://schemas.openxmlformats.org/officeDocument/2006/relationships/image" Target="../media/image1075.emf"/><Relationship Id="rId2415" Type="http://schemas.openxmlformats.org/officeDocument/2006/relationships/control" Target="../activeX/activeX1237.xml"/><Relationship Id="rId2622" Type="http://schemas.openxmlformats.org/officeDocument/2006/relationships/image" Target="../media/image1233.emf"/><Relationship Id="rId70" Type="http://schemas.openxmlformats.org/officeDocument/2006/relationships/control" Target="../activeX/activeX53.xml"/><Relationship Id="rId801" Type="http://schemas.openxmlformats.org/officeDocument/2006/relationships/image" Target="../media/image381.emf"/><Relationship Id="rId1017" Type="http://schemas.openxmlformats.org/officeDocument/2006/relationships/control" Target="../activeX/activeX529.xml"/><Relationship Id="rId1224" Type="http://schemas.openxmlformats.org/officeDocument/2006/relationships/control" Target="../activeX/activeX633.xml"/><Relationship Id="rId1431" Type="http://schemas.openxmlformats.org/officeDocument/2006/relationships/image" Target="../media/image690.emf"/><Relationship Id="rId1669" Type="http://schemas.openxmlformats.org/officeDocument/2006/relationships/control" Target="../activeX/activeX859.xml"/><Relationship Id="rId1876" Type="http://schemas.openxmlformats.org/officeDocument/2006/relationships/image" Target="../media/image909.emf"/><Relationship Id="rId1529" Type="http://schemas.openxmlformats.org/officeDocument/2006/relationships/image" Target="../media/image739.emf"/><Relationship Id="rId1736" Type="http://schemas.openxmlformats.org/officeDocument/2006/relationships/image" Target="../media/image841.emf"/><Relationship Id="rId1943" Type="http://schemas.openxmlformats.org/officeDocument/2006/relationships/control" Target="../activeX/activeX999.xml"/><Relationship Id="rId28" Type="http://schemas.openxmlformats.org/officeDocument/2006/relationships/control" Target="../activeX/activeX21.xml"/><Relationship Id="rId1803" Type="http://schemas.openxmlformats.org/officeDocument/2006/relationships/image" Target="../media/image873.emf"/><Relationship Id="rId177" Type="http://schemas.openxmlformats.org/officeDocument/2006/relationships/image" Target="../media/image69.emf"/><Relationship Id="rId384" Type="http://schemas.openxmlformats.org/officeDocument/2006/relationships/control" Target="../activeX/activeX210.xml"/><Relationship Id="rId591" Type="http://schemas.openxmlformats.org/officeDocument/2006/relationships/image" Target="../media/image276.emf"/><Relationship Id="rId2065" Type="http://schemas.openxmlformats.org/officeDocument/2006/relationships/control" Target="../activeX/activeX1060.xml"/><Relationship Id="rId2272" Type="http://schemas.openxmlformats.org/officeDocument/2006/relationships/image" Target="../media/image1107.emf"/><Relationship Id="rId244" Type="http://schemas.openxmlformats.org/officeDocument/2006/relationships/control" Target="../activeX/activeX140.xml"/><Relationship Id="rId689" Type="http://schemas.openxmlformats.org/officeDocument/2006/relationships/image" Target="../media/image325.emf"/><Relationship Id="rId896" Type="http://schemas.openxmlformats.org/officeDocument/2006/relationships/control" Target="../activeX/activeX466.xml"/><Relationship Id="rId1081" Type="http://schemas.openxmlformats.org/officeDocument/2006/relationships/image" Target="../media/image518.emf"/><Relationship Id="rId2577" Type="http://schemas.openxmlformats.org/officeDocument/2006/relationships/control" Target="../activeX/activeX1365.xml"/><Relationship Id="rId451" Type="http://schemas.openxmlformats.org/officeDocument/2006/relationships/image" Target="../media/image206.emf"/><Relationship Id="rId549" Type="http://schemas.openxmlformats.org/officeDocument/2006/relationships/image" Target="../media/image255.emf"/><Relationship Id="rId756" Type="http://schemas.openxmlformats.org/officeDocument/2006/relationships/control" Target="../activeX/activeX396.xml"/><Relationship Id="rId1179" Type="http://schemas.openxmlformats.org/officeDocument/2006/relationships/image" Target="../media/image567.emf"/><Relationship Id="rId1386" Type="http://schemas.openxmlformats.org/officeDocument/2006/relationships/image" Target="../media/image668.emf"/><Relationship Id="rId1593" Type="http://schemas.openxmlformats.org/officeDocument/2006/relationships/image" Target="../media/image771.emf"/><Relationship Id="rId2132" Type="http://schemas.openxmlformats.org/officeDocument/2006/relationships/image" Target="../media/image1037.emf"/><Relationship Id="rId2437" Type="http://schemas.openxmlformats.org/officeDocument/2006/relationships/control" Target="../activeX/activeX1257.xml"/><Relationship Id="rId104" Type="http://schemas.openxmlformats.org/officeDocument/2006/relationships/control" Target="../activeX/activeX70.xml"/><Relationship Id="rId311" Type="http://schemas.openxmlformats.org/officeDocument/2006/relationships/image" Target="../media/image136.emf"/><Relationship Id="rId409" Type="http://schemas.openxmlformats.org/officeDocument/2006/relationships/image" Target="../media/image185.emf"/><Relationship Id="rId963" Type="http://schemas.openxmlformats.org/officeDocument/2006/relationships/image" Target="../media/image461.emf"/><Relationship Id="rId1039" Type="http://schemas.openxmlformats.org/officeDocument/2006/relationships/image" Target="../media/image497.emf"/><Relationship Id="rId1246" Type="http://schemas.openxmlformats.org/officeDocument/2006/relationships/control" Target="../activeX/activeX644.xml"/><Relationship Id="rId1898" Type="http://schemas.openxmlformats.org/officeDocument/2006/relationships/image" Target="../media/image920.emf"/><Relationship Id="rId2644" Type="http://schemas.openxmlformats.org/officeDocument/2006/relationships/image" Target="../media/image1244.emf"/><Relationship Id="rId92" Type="http://schemas.openxmlformats.org/officeDocument/2006/relationships/control" Target="../activeX/activeX64.xml"/><Relationship Id="rId616" Type="http://schemas.openxmlformats.org/officeDocument/2006/relationships/control" Target="../activeX/activeX326.xml"/><Relationship Id="rId823" Type="http://schemas.openxmlformats.org/officeDocument/2006/relationships/image" Target="../media/image392.emf"/><Relationship Id="rId1453" Type="http://schemas.openxmlformats.org/officeDocument/2006/relationships/image" Target="../media/image701.emf"/><Relationship Id="rId1660" Type="http://schemas.openxmlformats.org/officeDocument/2006/relationships/control" Target="../activeX/activeX854.xml"/><Relationship Id="rId1758" Type="http://schemas.openxmlformats.org/officeDocument/2006/relationships/control" Target="../activeX/activeX905.xml"/><Relationship Id="rId2504" Type="http://schemas.openxmlformats.org/officeDocument/2006/relationships/control" Target="../activeX/activeX1318.xml"/><Relationship Id="rId2711" Type="http://schemas.openxmlformats.org/officeDocument/2006/relationships/control" Target="../activeX/activeX1432.xml"/><Relationship Id="rId1106" Type="http://schemas.openxmlformats.org/officeDocument/2006/relationships/control" Target="../activeX/activeX574.xml"/><Relationship Id="rId1313" Type="http://schemas.openxmlformats.org/officeDocument/2006/relationships/image" Target="../media/image633.emf"/><Relationship Id="rId1520" Type="http://schemas.openxmlformats.org/officeDocument/2006/relationships/control" Target="../activeX/activeX784.xml"/><Relationship Id="rId1965" Type="http://schemas.openxmlformats.org/officeDocument/2006/relationships/control" Target="../activeX/activeX1010.xml"/><Relationship Id="rId1618" Type="http://schemas.openxmlformats.org/officeDocument/2006/relationships/control" Target="../activeX/activeX833.xml"/><Relationship Id="rId1825" Type="http://schemas.openxmlformats.org/officeDocument/2006/relationships/control" Target="../activeX/activeX940.xml"/><Relationship Id="rId199" Type="http://schemas.openxmlformats.org/officeDocument/2006/relationships/image" Target="../media/image80.emf"/><Relationship Id="rId2087" Type="http://schemas.openxmlformats.org/officeDocument/2006/relationships/control" Target="../activeX/activeX1071.xml"/><Relationship Id="rId2294" Type="http://schemas.openxmlformats.org/officeDocument/2006/relationships/image" Target="../media/image1118.emf"/><Relationship Id="rId266" Type="http://schemas.openxmlformats.org/officeDocument/2006/relationships/control" Target="../activeX/activeX151.xml"/><Relationship Id="rId473" Type="http://schemas.openxmlformats.org/officeDocument/2006/relationships/image" Target="../media/image217.emf"/><Relationship Id="rId680" Type="http://schemas.openxmlformats.org/officeDocument/2006/relationships/control" Target="../activeX/activeX358.xml"/><Relationship Id="rId2154" Type="http://schemas.openxmlformats.org/officeDocument/2006/relationships/image" Target="../media/image1048.emf"/><Relationship Id="rId2361" Type="http://schemas.openxmlformats.org/officeDocument/2006/relationships/control" Target="../activeX/activeX1208.xml"/><Relationship Id="rId2599" Type="http://schemas.openxmlformats.org/officeDocument/2006/relationships/control" Target="../activeX/activeX1376.xml"/><Relationship Id="rId126" Type="http://schemas.openxmlformats.org/officeDocument/2006/relationships/control" Target="../activeX/activeX81.xml"/><Relationship Id="rId333" Type="http://schemas.openxmlformats.org/officeDocument/2006/relationships/image" Target="../media/image147.emf"/><Relationship Id="rId540" Type="http://schemas.openxmlformats.org/officeDocument/2006/relationships/control" Target="../activeX/activeX288.xml"/><Relationship Id="rId778" Type="http://schemas.openxmlformats.org/officeDocument/2006/relationships/control" Target="../activeX/activeX407.xml"/><Relationship Id="rId985" Type="http://schemas.openxmlformats.org/officeDocument/2006/relationships/control" Target="../activeX/activeX512.xml"/><Relationship Id="rId1170" Type="http://schemas.openxmlformats.org/officeDocument/2006/relationships/control" Target="../activeX/activeX606.xml"/><Relationship Id="rId2014" Type="http://schemas.openxmlformats.org/officeDocument/2006/relationships/image" Target="../media/image978.emf"/><Relationship Id="rId2221" Type="http://schemas.openxmlformats.org/officeDocument/2006/relationships/control" Target="../activeX/activeX1138.xml"/><Relationship Id="rId2459" Type="http://schemas.openxmlformats.org/officeDocument/2006/relationships/control" Target="../activeX/activeX1277.xml"/><Relationship Id="rId2666" Type="http://schemas.openxmlformats.org/officeDocument/2006/relationships/image" Target="../media/image1255.emf"/><Relationship Id="rId638" Type="http://schemas.openxmlformats.org/officeDocument/2006/relationships/control" Target="../activeX/activeX337.xml"/><Relationship Id="rId845" Type="http://schemas.openxmlformats.org/officeDocument/2006/relationships/image" Target="../media/image403.emf"/><Relationship Id="rId1030" Type="http://schemas.openxmlformats.org/officeDocument/2006/relationships/image" Target="../media/image493.emf"/><Relationship Id="rId1268" Type="http://schemas.openxmlformats.org/officeDocument/2006/relationships/control" Target="../activeX/activeX655.xml"/><Relationship Id="rId1475" Type="http://schemas.openxmlformats.org/officeDocument/2006/relationships/image" Target="../media/image712.emf"/><Relationship Id="rId1682" Type="http://schemas.openxmlformats.org/officeDocument/2006/relationships/image" Target="../media/image815.emf"/><Relationship Id="rId2319" Type="http://schemas.openxmlformats.org/officeDocument/2006/relationships/control" Target="../activeX/activeX1187.xml"/><Relationship Id="rId2526" Type="http://schemas.openxmlformats.org/officeDocument/2006/relationships/control" Target="../activeX/activeX1338.xml"/><Relationship Id="rId400" Type="http://schemas.openxmlformats.org/officeDocument/2006/relationships/control" Target="../activeX/activeX218.xml"/><Relationship Id="rId705" Type="http://schemas.openxmlformats.org/officeDocument/2006/relationships/image" Target="../media/image333.emf"/><Relationship Id="rId1128" Type="http://schemas.openxmlformats.org/officeDocument/2006/relationships/control" Target="../activeX/activeX585.xml"/><Relationship Id="rId1335" Type="http://schemas.openxmlformats.org/officeDocument/2006/relationships/control" Target="../activeX/activeX690.xml"/><Relationship Id="rId1542" Type="http://schemas.openxmlformats.org/officeDocument/2006/relationships/control" Target="../activeX/activeX795.xml"/><Relationship Id="rId1987" Type="http://schemas.openxmlformats.org/officeDocument/2006/relationships/control" Target="../activeX/activeX1021.xml"/><Relationship Id="rId912" Type="http://schemas.openxmlformats.org/officeDocument/2006/relationships/control" Target="../activeX/activeX474.xml"/><Relationship Id="rId1847" Type="http://schemas.openxmlformats.org/officeDocument/2006/relationships/control" Target="../activeX/activeX951.xml"/><Relationship Id="rId41" Type="http://schemas.openxmlformats.org/officeDocument/2006/relationships/control" Target="../activeX/activeX33.xml"/><Relationship Id="rId1402" Type="http://schemas.openxmlformats.org/officeDocument/2006/relationships/image" Target="../media/image676.emf"/><Relationship Id="rId1707" Type="http://schemas.openxmlformats.org/officeDocument/2006/relationships/image" Target="../media/image827.emf"/><Relationship Id="rId190" Type="http://schemas.openxmlformats.org/officeDocument/2006/relationships/control" Target="../activeX/activeX113.xml"/><Relationship Id="rId288" Type="http://schemas.openxmlformats.org/officeDocument/2006/relationships/control" Target="../activeX/activeX162.xml"/><Relationship Id="rId1914" Type="http://schemas.openxmlformats.org/officeDocument/2006/relationships/image" Target="../media/image928.emf"/><Relationship Id="rId495" Type="http://schemas.openxmlformats.org/officeDocument/2006/relationships/image" Target="../media/image228.emf"/><Relationship Id="rId2176" Type="http://schemas.openxmlformats.org/officeDocument/2006/relationships/image" Target="../media/image1059.emf"/><Relationship Id="rId2383" Type="http://schemas.openxmlformats.org/officeDocument/2006/relationships/control" Target="../activeX/activeX1219.xml"/><Relationship Id="rId2590" Type="http://schemas.openxmlformats.org/officeDocument/2006/relationships/image" Target="../media/image1217.emf"/><Relationship Id="rId148" Type="http://schemas.openxmlformats.org/officeDocument/2006/relationships/control" Target="../activeX/activeX92.xml"/><Relationship Id="rId355" Type="http://schemas.openxmlformats.org/officeDocument/2006/relationships/image" Target="../media/image158.emf"/><Relationship Id="rId562" Type="http://schemas.openxmlformats.org/officeDocument/2006/relationships/control" Target="../activeX/activeX299.xml"/><Relationship Id="rId1192" Type="http://schemas.openxmlformats.org/officeDocument/2006/relationships/control" Target="../activeX/activeX617.xml"/><Relationship Id="rId2036" Type="http://schemas.openxmlformats.org/officeDocument/2006/relationships/image" Target="../media/image989.emf"/><Relationship Id="rId2243" Type="http://schemas.openxmlformats.org/officeDocument/2006/relationships/control" Target="../activeX/activeX1149.xml"/><Relationship Id="rId2450" Type="http://schemas.openxmlformats.org/officeDocument/2006/relationships/control" Target="../activeX/activeX1269.xml"/><Relationship Id="rId2688" Type="http://schemas.openxmlformats.org/officeDocument/2006/relationships/image" Target="../media/image1266.emf"/><Relationship Id="rId215" Type="http://schemas.openxmlformats.org/officeDocument/2006/relationships/image" Target="../media/image88.emf"/><Relationship Id="rId422" Type="http://schemas.openxmlformats.org/officeDocument/2006/relationships/control" Target="../activeX/activeX229.xml"/><Relationship Id="rId867" Type="http://schemas.openxmlformats.org/officeDocument/2006/relationships/image" Target="../media/image414.emf"/><Relationship Id="rId1052" Type="http://schemas.openxmlformats.org/officeDocument/2006/relationships/control" Target="../activeX/activeX547.xml"/><Relationship Id="rId1497" Type="http://schemas.openxmlformats.org/officeDocument/2006/relationships/image" Target="../media/image723.emf"/><Relationship Id="rId2103" Type="http://schemas.openxmlformats.org/officeDocument/2006/relationships/control" Target="../activeX/activeX1079.xml"/><Relationship Id="rId2310" Type="http://schemas.openxmlformats.org/officeDocument/2006/relationships/image" Target="../media/image1126.emf"/><Relationship Id="rId2548" Type="http://schemas.openxmlformats.org/officeDocument/2006/relationships/image" Target="../media/image1196.emf"/><Relationship Id="rId727" Type="http://schemas.openxmlformats.org/officeDocument/2006/relationships/image" Target="../media/image344.emf"/><Relationship Id="rId934" Type="http://schemas.openxmlformats.org/officeDocument/2006/relationships/image" Target="../media/image447.emf"/><Relationship Id="rId1357" Type="http://schemas.openxmlformats.org/officeDocument/2006/relationships/control" Target="../activeX/activeX701.xml"/><Relationship Id="rId1564" Type="http://schemas.openxmlformats.org/officeDocument/2006/relationships/control" Target="../activeX/activeX806.xml"/><Relationship Id="rId1771" Type="http://schemas.openxmlformats.org/officeDocument/2006/relationships/image" Target="../media/image858.emf"/><Relationship Id="rId2408" Type="http://schemas.openxmlformats.org/officeDocument/2006/relationships/image" Target="../media/image1175.emf"/><Relationship Id="rId2615" Type="http://schemas.openxmlformats.org/officeDocument/2006/relationships/control" Target="../activeX/activeX1384.xml"/><Relationship Id="rId63" Type="http://schemas.openxmlformats.org/officeDocument/2006/relationships/image" Target="../media/image12.emf"/><Relationship Id="rId1217" Type="http://schemas.openxmlformats.org/officeDocument/2006/relationships/image" Target="../media/image586.emf"/><Relationship Id="rId1424" Type="http://schemas.openxmlformats.org/officeDocument/2006/relationships/control" Target="../activeX/activeX736.xml"/><Relationship Id="rId1631" Type="http://schemas.openxmlformats.org/officeDocument/2006/relationships/image" Target="../media/image790.emf"/><Relationship Id="rId1869" Type="http://schemas.openxmlformats.org/officeDocument/2006/relationships/control" Target="../activeX/activeX962.xml"/><Relationship Id="rId1729" Type="http://schemas.openxmlformats.org/officeDocument/2006/relationships/control" Target="../activeX/activeX890.xml"/><Relationship Id="rId1936" Type="http://schemas.openxmlformats.org/officeDocument/2006/relationships/image" Target="../media/image939.emf"/><Relationship Id="rId2198" Type="http://schemas.openxmlformats.org/officeDocument/2006/relationships/image" Target="../media/image1070.emf"/><Relationship Id="rId377" Type="http://schemas.openxmlformats.org/officeDocument/2006/relationships/image" Target="../media/image169.emf"/><Relationship Id="rId584" Type="http://schemas.openxmlformats.org/officeDocument/2006/relationships/control" Target="../activeX/activeX310.xml"/><Relationship Id="rId2058" Type="http://schemas.openxmlformats.org/officeDocument/2006/relationships/image" Target="../media/image1000.emf"/><Relationship Id="rId2265" Type="http://schemas.openxmlformats.org/officeDocument/2006/relationships/control" Target="../activeX/activeX1160.xml"/><Relationship Id="rId5" Type="http://schemas.openxmlformats.org/officeDocument/2006/relationships/image" Target="../media/image2.emf"/><Relationship Id="rId237" Type="http://schemas.openxmlformats.org/officeDocument/2006/relationships/image" Target="../media/image99.emf"/><Relationship Id="rId791" Type="http://schemas.openxmlformats.org/officeDocument/2006/relationships/image" Target="../media/image376.emf"/><Relationship Id="rId889" Type="http://schemas.openxmlformats.org/officeDocument/2006/relationships/image" Target="../media/image425.emf"/><Relationship Id="rId1074" Type="http://schemas.openxmlformats.org/officeDocument/2006/relationships/control" Target="../activeX/activeX558.xml"/><Relationship Id="rId2472" Type="http://schemas.openxmlformats.org/officeDocument/2006/relationships/control" Target="../activeX/activeX1289.xml"/><Relationship Id="rId444" Type="http://schemas.openxmlformats.org/officeDocument/2006/relationships/control" Target="../activeX/activeX240.xml"/><Relationship Id="rId651" Type="http://schemas.openxmlformats.org/officeDocument/2006/relationships/image" Target="../media/image306.emf"/><Relationship Id="rId749" Type="http://schemas.openxmlformats.org/officeDocument/2006/relationships/image" Target="../media/image355.emf"/><Relationship Id="rId1281" Type="http://schemas.openxmlformats.org/officeDocument/2006/relationships/control" Target="../activeX/activeX662.xml"/><Relationship Id="rId1379" Type="http://schemas.openxmlformats.org/officeDocument/2006/relationships/image" Target="../media/image665.emf"/><Relationship Id="rId1586" Type="http://schemas.openxmlformats.org/officeDocument/2006/relationships/control" Target="../activeX/activeX817.xml"/><Relationship Id="rId2125" Type="http://schemas.openxmlformats.org/officeDocument/2006/relationships/control" Target="../activeX/activeX1090.xml"/><Relationship Id="rId2332" Type="http://schemas.openxmlformats.org/officeDocument/2006/relationships/image" Target="../media/image1137.emf"/><Relationship Id="rId304" Type="http://schemas.openxmlformats.org/officeDocument/2006/relationships/control" Target="../activeX/activeX170.xml"/><Relationship Id="rId511" Type="http://schemas.openxmlformats.org/officeDocument/2006/relationships/image" Target="../media/image236.emf"/><Relationship Id="rId609" Type="http://schemas.openxmlformats.org/officeDocument/2006/relationships/image" Target="../media/image285.emf"/><Relationship Id="rId956" Type="http://schemas.openxmlformats.org/officeDocument/2006/relationships/control" Target="../activeX/activeX497.xml"/><Relationship Id="rId1141" Type="http://schemas.openxmlformats.org/officeDocument/2006/relationships/image" Target="../media/image548.emf"/><Relationship Id="rId1239" Type="http://schemas.openxmlformats.org/officeDocument/2006/relationships/image" Target="../media/image597.emf"/><Relationship Id="rId1793" Type="http://schemas.openxmlformats.org/officeDocument/2006/relationships/control" Target="../activeX/activeX923.xml"/><Relationship Id="rId2637" Type="http://schemas.openxmlformats.org/officeDocument/2006/relationships/control" Target="../activeX/activeX1395.xml"/><Relationship Id="rId85" Type="http://schemas.openxmlformats.org/officeDocument/2006/relationships/image" Target="../media/image23.emf"/><Relationship Id="rId816" Type="http://schemas.openxmlformats.org/officeDocument/2006/relationships/control" Target="../activeX/activeX426.xml"/><Relationship Id="rId1001" Type="http://schemas.openxmlformats.org/officeDocument/2006/relationships/image" Target="../media/image479.emf"/><Relationship Id="rId1446" Type="http://schemas.openxmlformats.org/officeDocument/2006/relationships/control" Target="../activeX/activeX747.xml"/><Relationship Id="rId1653" Type="http://schemas.openxmlformats.org/officeDocument/2006/relationships/image" Target="../media/image801.emf"/><Relationship Id="rId1860" Type="http://schemas.openxmlformats.org/officeDocument/2006/relationships/image" Target="../media/image901.emf"/><Relationship Id="rId2704" Type="http://schemas.openxmlformats.org/officeDocument/2006/relationships/image" Target="../media/image1274.emf"/><Relationship Id="rId1306" Type="http://schemas.openxmlformats.org/officeDocument/2006/relationships/control" Target="../activeX/activeX675.xml"/><Relationship Id="rId1513" Type="http://schemas.openxmlformats.org/officeDocument/2006/relationships/image" Target="../media/image731.emf"/><Relationship Id="rId1720" Type="http://schemas.openxmlformats.org/officeDocument/2006/relationships/image" Target="../media/image833.emf"/><Relationship Id="rId1958" Type="http://schemas.openxmlformats.org/officeDocument/2006/relationships/image" Target="../media/image950.emf"/><Relationship Id="rId12" Type="http://schemas.openxmlformats.org/officeDocument/2006/relationships/control" Target="../activeX/activeX6.xml"/><Relationship Id="rId1818" Type="http://schemas.openxmlformats.org/officeDocument/2006/relationships/image" Target="../media/image880.emf"/><Relationship Id="rId161" Type="http://schemas.openxmlformats.org/officeDocument/2006/relationships/image" Target="../media/image61.emf"/><Relationship Id="rId399" Type="http://schemas.openxmlformats.org/officeDocument/2006/relationships/image" Target="../media/image180.emf"/><Relationship Id="rId2287" Type="http://schemas.openxmlformats.org/officeDocument/2006/relationships/control" Target="../activeX/activeX1171.xml"/><Relationship Id="rId2494" Type="http://schemas.openxmlformats.org/officeDocument/2006/relationships/control" Target="../activeX/activeX1309.xml"/><Relationship Id="rId259" Type="http://schemas.openxmlformats.org/officeDocument/2006/relationships/image" Target="../media/image110.emf"/><Relationship Id="rId466" Type="http://schemas.openxmlformats.org/officeDocument/2006/relationships/control" Target="../activeX/activeX251.xml"/><Relationship Id="rId673" Type="http://schemas.openxmlformats.org/officeDocument/2006/relationships/image" Target="../media/image317.emf"/><Relationship Id="rId880" Type="http://schemas.openxmlformats.org/officeDocument/2006/relationships/control" Target="../activeX/activeX458.xml"/><Relationship Id="rId1096" Type="http://schemas.openxmlformats.org/officeDocument/2006/relationships/control" Target="../activeX/activeX569.xml"/><Relationship Id="rId2147" Type="http://schemas.openxmlformats.org/officeDocument/2006/relationships/control" Target="../activeX/activeX1101.xml"/><Relationship Id="rId2354" Type="http://schemas.openxmlformats.org/officeDocument/2006/relationships/image" Target="../media/image1148.emf"/><Relationship Id="rId2561" Type="http://schemas.openxmlformats.org/officeDocument/2006/relationships/control" Target="../activeX/activeX1357.xml"/><Relationship Id="rId119" Type="http://schemas.openxmlformats.org/officeDocument/2006/relationships/image" Target="../media/image40.emf"/><Relationship Id="rId326" Type="http://schemas.openxmlformats.org/officeDocument/2006/relationships/control" Target="../activeX/activeX181.xml"/><Relationship Id="rId533" Type="http://schemas.openxmlformats.org/officeDocument/2006/relationships/image" Target="../media/image247.emf"/><Relationship Id="rId978" Type="http://schemas.openxmlformats.org/officeDocument/2006/relationships/image" Target="../media/image468.emf"/><Relationship Id="rId1163" Type="http://schemas.openxmlformats.org/officeDocument/2006/relationships/image" Target="../media/image559.emf"/><Relationship Id="rId1370" Type="http://schemas.openxmlformats.org/officeDocument/2006/relationships/control" Target="../activeX/activeX708.xml"/><Relationship Id="rId2007" Type="http://schemas.openxmlformats.org/officeDocument/2006/relationships/control" Target="../activeX/activeX1031.xml"/><Relationship Id="rId2214" Type="http://schemas.openxmlformats.org/officeDocument/2006/relationships/image" Target="../media/image1078.emf"/><Relationship Id="rId2659" Type="http://schemas.openxmlformats.org/officeDocument/2006/relationships/control" Target="../activeX/activeX1406.xml"/><Relationship Id="rId740" Type="http://schemas.openxmlformats.org/officeDocument/2006/relationships/control" Target="../activeX/activeX388.xml"/><Relationship Id="rId838" Type="http://schemas.openxmlformats.org/officeDocument/2006/relationships/control" Target="../activeX/activeX437.xml"/><Relationship Id="rId1023" Type="http://schemas.openxmlformats.org/officeDocument/2006/relationships/control" Target="../activeX/activeX532.xml"/><Relationship Id="rId1468" Type="http://schemas.openxmlformats.org/officeDocument/2006/relationships/control" Target="../activeX/activeX758.xml"/><Relationship Id="rId1675" Type="http://schemas.openxmlformats.org/officeDocument/2006/relationships/control" Target="../activeX/activeX862.xml"/><Relationship Id="rId1882" Type="http://schemas.openxmlformats.org/officeDocument/2006/relationships/image" Target="../media/image912.emf"/><Relationship Id="rId2421" Type="http://schemas.openxmlformats.org/officeDocument/2006/relationships/control" Target="../activeX/activeX1242.xml"/><Relationship Id="rId2519" Type="http://schemas.openxmlformats.org/officeDocument/2006/relationships/control" Target="../activeX/activeX1332.xml"/><Relationship Id="rId2726" Type="http://schemas.openxmlformats.org/officeDocument/2006/relationships/image" Target="../media/image1285.emf"/><Relationship Id="rId600" Type="http://schemas.openxmlformats.org/officeDocument/2006/relationships/control" Target="../activeX/activeX318.xml"/><Relationship Id="rId1230" Type="http://schemas.openxmlformats.org/officeDocument/2006/relationships/control" Target="../activeX/activeX636.xml"/><Relationship Id="rId1328" Type="http://schemas.openxmlformats.org/officeDocument/2006/relationships/image" Target="../media/image640.emf"/><Relationship Id="rId1535" Type="http://schemas.openxmlformats.org/officeDocument/2006/relationships/image" Target="../media/image742.emf"/><Relationship Id="rId905" Type="http://schemas.openxmlformats.org/officeDocument/2006/relationships/image" Target="../media/image433.emf"/><Relationship Id="rId1742" Type="http://schemas.openxmlformats.org/officeDocument/2006/relationships/image" Target="../media/image844.emf"/><Relationship Id="rId34" Type="http://schemas.openxmlformats.org/officeDocument/2006/relationships/control" Target="../activeX/activeX27.xml"/><Relationship Id="rId1602" Type="http://schemas.openxmlformats.org/officeDocument/2006/relationships/control" Target="../activeX/activeX825.xml"/><Relationship Id="rId183" Type="http://schemas.openxmlformats.org/officeDocument/2006/relationships/image" Target="../media/image72.emf"/><Relationship Id="rId390" Type="http://schemas.openxmlformats.org/officeDocument/2006/relationships/control" Target="../activeX/activeX213.xml"/><Relationship Id="rId1907" Type="http://schemas.openxmlformats.org/officeDocument/2006/relationships/control" Target="../activeX/activeX981.xml"/><Relationship Id="rId2071" Type="http://schemas.openxmlformats.org/officeDocument/2006/relationships/control" Target="../activeX/activeX1063.xml"/><Relationship Id="rId250" Type="http://schemas.openxmlformats.org/officeDocument/2006/relationships/control" Target="../activeX/activeX143.xml"/><Relationship Id="rId488" Type="http://schemas.openxmlformats.org/officeDocument/2006/relationships/control" Target="../activeX/activeX262.xml"/><Relationship Id="rId695" Type="http://schemas.openxmlformats.org/officeDocument/2006/relationships/image" Target="../media/image328.emf"/><Relationship Id="rId2169" Type="http://schemas.openxmlformats.org/officeDocument/2006/relationships/control" Target="../activeX/activeX1112.xml"/><Relationship Id="rId2376" Type="http://schemas.openxmlformats.org/officeDocument/2006/relationships/image" Target="../media/image1159.emf"/><Relationship Id="rId2583" Type="http://schemas.openxmlformats.org/officeDocument/2006/relationships/control" Target="../activeX/activeX1368.xml"/><Relationship Id="rId110" Type="http://schemas.openxmlformats.org/officeDocument/2006/relationships/control" Target="../activeX/activeX73.xml"/><Relationship Id="rId348" Type="http://schemas.openxmlformats.org/officeDocument/2006/relationships/control" Target="../activeX/activeX192.xml"/><Relationship Id="rId555" Type="http://schemas.openxmlformats.org/officeDocument/2006/relationships/image" Target="../media/image258.emf"/><Relationship Id="rId762" Type="http://schemas.openxmlformats.org/officeDocument/2006/relationships/control" Target="../activeX/activeX399.xml"/><Relationship Id="rId1185" Type="http://schemas.openxmlformats.org/officeDocument/2006/relationships/image" Target="../media/image570.emf"/><Relationship Id="rId1392" Type="http://schemas.openxmlformats.org/officeDocument/2006/relationships/image" Target="../media/image671.emf"/><Relationship Id="rId2029" Type="http://schemas.openxmlformats.org/officeDocument/2006/relationships/control" Target="../activeX/activeX1042.xml"/><Relationship Id="rId2236" Type="http://schemas.openxmlformats.org/officeDocument/2006/relationships/image" Target="../media/image1089.emf"/><Relationship Id="rId2443" Type="http://schemas.openxmlformats.org/officeDocument/2006/relationships/control" Target="../activeX/activeX1262.xml"/><Relationship Id="rId2650" Type="http://schemas.openxmlformats.org/officeDocument/2006/relationships/image" Target="../media/image1247.emf"/><Relationship Id="rId208" Type="http://schemas.openxmlformats.org/officeDocument/2006/relationships/control" Target="../activeX/activeX122.xml"/><Relationship Id="rId415" Type="http://schemas.openxmlformats.org/officeDocument/2006/relationships/image" Target="../media/image188.emf"/><Relationship Id="rId622" Type="http://schemas.openxmlformats.org/officeDocument/2006/relationships/control" Target="../activeX/activeX329.xml"/><Relationship Id="rId1045" Type="http://schemas.openxmlformats.org/officeDocument/2006/relationships/image" Target="../media/image500.emf"/><Relationship Id="rId1252" Type="http://schemas.openxmlformats.org/officeDocument/2006/relationships/control" Target="../activeX/activeX647.xml"/><Relationship Id="rId1697" Type="http://schemas.openxmlformats.org/officeDocument/2006/relationships/image" Target="../media/image822.emf"/><Relationship Id="rId2303" Type="http://schemas.openxmlformats.org/officeDocument/2006/relationships/control" Target="../activeX/activeX1179.xml"/><Relationship Id="rId2510" Type="http://schemas.openxmlformats.org/officeDocument/2006/relationships/control" Target="../activeX/activeX1324.xml"/><Relationship Id="rId927" Type="http://schemas.openxmlformats.org/officeDocument/2006/relationships/image" Target="../media/image444.emf"/><Relationship Id="rId1112" Type="http://schemas.openxmlformats.org/officeDocument/2006/relationships/control" Target="../activeX/activeX577.xml"/><Relationship Id="rId1557" Type="http://schemas.openxmlformats.org/officeDocument/2006/relationships/image" Target="../media/image753.emf"/><Relationship Id="rId1764" Type="http://schemas.openxmlformats.org/officeDocument/2006/relationships/control" Target="../activeX/activeX908.xml"/><Relationship Id="rId1971" Type="http://schemas.openxmlformats.org/officeDocument/2006/relationships/control" Target="../activeX/activeX1013.xml"/><Relationship Id="rId2608" Type="http://schemas.openxmlformats.org/officeDocument/2006/relationships/image" Target="../media/image1226.emf"/><Relationship Id="rId56" Type="http://schemas.openxmlformats.org/officeDocument/2006/relationships/control" Target="../activeX/activeX46.xml"/><Relationship Id="rId1417" Type="http://schemas.openxmlformats.org/officeDocument/2006/relationships/image" Target="../media/image683.emf"/><Relationship Id="rId1624" Type="http://schemas.openxmlformats.org/officeDocument/2006/relationships/control" Target="../activeX/activeX836.xml"/><Relationship Id="rId1831" Type="http://schemas.openxmlformats.org/officeDocument/2006/relationships/control" Target="../activeX/activeX943.xml"/><Relationship Id="rId1929" Type="http://schemas.openxmlformats.org/officeDocument/2006/relationships/control" Target="../activeX/activeX992.xml"/><Relationship Id="rId2093" Type="http://schemas.openxmlformats.org/officeDocument/2006/relationships/control" Target="../activeX/activeX1074.xml"/><Relationship Id="rId2398" Type="http://schemas.openxmlformats.org/officeDocument/2006/relationships/image" Target="../media/image1170.emf"/><Relationship Id="rId272" Type="http://schemas.openxmlformats.org/officeDocument/2006/relationships/control" Target="../activeX/activeX154.xml"/><Relationship Id="rId577" Type="http://schemas.openxmlformats.org/officeDocument/2006/relationships/image" Target="../media/image269.emf"/><Relationship Id="rId2160" Type="http://schemas.openxmlformats.org/officeDocument/2006/relationships/image" Target="../media/image1051.emf"/><Relationship Id="rId2258" Type="http://schemas.openxmlformats.org/officeDocument/2006/relationships/image" Target="../media/image1100.emf"/><Relationship Id="rId132" Type="http://schemas.openxmlformats.org/officeDocument/2006/relationships/control" Target="../activeX/activeX84.xml"/><Relationship Id="rId784" Type="http://schemas.openxmlformats.org/officeDocument/2006/relationships/control" Target="../activeX/activeX410.xml"/><Relationship Id="rId991" Type="http://schemas.openxmlformats.org/officeDocument/2006/relationships/control" Target="../activeX/activeX515.xml"/><Relationship Id="rId1067" Type="http://schemas.openxmlformats.org/officeDocument/2006/relationships/image" Target="../media/image511.emf"/><Relationship Id="rId2020" Type="http://schemas.openxmlformats.org/officeDocument/2006/relationships/image" Target="../media/image981.emf"/><Relationship Id="rId2465" Type="http://schemas.openxmlformats.org/officeDocument/2006/relationships/control" Target="../activeX/activeX1282.xml"/><Relationship Id="rId2672" Type="http://schemas.openxmlformats.org/officeDocument/2006/relationships/image" Target="../media/image1258.emf"/><Relationship Id="rId437" Type="http://schemas.openxmlformats.org/officeDocument/2006/relationships/image" Target="../media/image199.emf"/><Relationship Id="rId644" Type="http://schemas.openxmlformats.org/officeDocument/2006/relationships/control" Target="../activeX/activeX340.xml"/><Relationship Id="rId851" Type="http://schemas.openxmlformats.org/officeDocument/2006/relationships/image" Target="../media/image406.emf"/><Relationship Id="rId1274" Type="http://schemas.openxmlformats.org/officeDocument/2006/relationships/control" Target="../activeX/activeX658.xml"/><Relationship Id="rId1481" Type="http://schemas.openxmlformats.org/officeDocument/2006/relationships/image" Target="../media/image715.emf"/><Relationship Id="rId1579" Type="http://schemas.openxmlformats.org/officeDocument/2006/relationships/image" Target="../media/image764.emf"/><Relationship Id="rId2118" Type="http://schemas.openxmlformats.org/officeDocument/2006/relationships/image" Target="../media/image1030.emf"/><Relationship Id="rId2325" Type="http://schemas.openxmlformats.org/officeDocument/2006/relationships/control" Target="../activeX/activeX1190.xml"/><Relationship Id="rId2532" Type="http://schemas.openxmlformats.org/officeDocument/2006/relationships/image" Target="../media/image1188.emf"/><Relationship Id="rId504" Type="http://schemas.openxmlformats.org/officeDocument/2006/relationships/control" Target="../activeX/activeX270.xml"/><Relationship Id="rId711" Type="http://schemas.openxmlformats.org/officeDocument/2006/relationships/image" Target="../media/image336.emf"/><Relationship Id="rId949" Type="http://schemas.openxmlformats.org/officeDocument/2006/relationships/control" Target="../activeX/activeX493.xml"/><Relationship Id="rId1134" Type="http://schemas.openxmlformats.org/officeDocument/2006/relationships/control" Target="../activeX/activeX588.xml"/><Relationship Id="rId1341" Type="http://schemas.openxmlformats.org/officeDocument/2006/relationships/control" Target="../activeX/activeX693.xml"/><Relationship Id="rId1786" Type="http://schemas.openxmlformats.org/officeDocument/2006/relationships/image" Target="../media/image865.emf"/><Relationship Id="rId1993" Type="http://schemas.openxmlformats.org/officeDocument/2006/relationships/control" Target="../activeX/activeX1024.xml"/><Relationship Id="rId78" Type="http://schemas.openxmlformats.org/officeDocument/2006/relationships/control" Target="../activeX/activeX57.xml"/><Relationship Id="rId809" Type="http://schemas.openxmlformats.org/officeDocument/2006/relationships/image" Target="../media/image385.emf"/><Relationship Id="rId1201" Type="http://schemas.openxmlformats.org/officeDocument/2006/relationships/image" Target="../media/image578.emf"/><Relationship Id="rId1439" Type="http://schemas.openxmlformats.org/officeDocument/2006/relationships/image" Target="../media/image694.emf"/><Relationship Id="rId1646" Type="http://schemas.openxmlformats.org/officeDocument/2006/relationships/control" Target="../activeX/activeX847.xml"/><Relationship Id="rId1853" Type="http://schemas.openxmlformats.org/officeDocument/2006/relationships/control" Target="../activeX/activeX954.xml"/><Relationship Id="rId1506" Type="http://schemas.openxmlformats.org/officeDocument/2006/relationships/control" Target="../activeX/activeX777.xml"/><Relationship Id="rId1713" Type="http://schemas.openxmlformats.org/officeDocument/2006/relationships/control" Target="../activeX/activeX882.xml"/><Relationship Id="rId1920" Type="http://schemas.openxmlformats.org/officeDocument/2006/relationships/image" Target="../media/image931.emf"/><Relationship Id="rId294" Type="http://schemas.openxmlformats.org/officeDocument/2006/relationships/control" Target="../activeX/activeX165.xml"/><Relationship Id="rId2182" Type="http://schemas.openxmlformats.org/officeDocument/2006/relationships/image" Target="../media/image1062.emf"/><Relationship Id="rId154" Type="http://schemas.openxmlformats.org/officeDocument/2006/relationships/control" Target="../activeX/activeX95.xml"/><Relationship Id="rId361" Type="http://schemas.openxmlformats.org/officeDocument/2006/relationships/image" Target="../media/image161.emf"/><Relationship Id="rId599" Type="http://schemas.openxmlformats.org/officeDocument/2006/relationships/image" Target="../media/image280.emf"/><Relationship Id="rId2042" Type="http://schemas.openxmlformats.org/officeDocument/2006/relationships/image" Target="../media/image992.emf"/><Relationship Id="rId2487" Type="http://schemas.openxmlformats.org/officeDocument/2006/relationships/control" Target="../activeX/activeX1303.xml"/><Relationship Id="rId2694" Type="http://schemas.openxmlformats.org/officeDocument/2006/relationships/image" Target="../media/image1269.emf"/><Relationship Id="rId459" Type="http://schemas.openxmlformats.org/officeDocument/2006/relationships/image" Target="../media/image210.emf"/><Relationship Id="rId666" Type="http://schemas.openxmlformats.org/officeDocument/2006/relationships/control" Target="../activeX/activeX351.xml"/><Relationship Id="rId873" Type="http://schemas.openxmlformats.org/officeDocument/2006/relationships/image" Target="../media/image417.emf"/><Relationship Id="rId1089" Type="http://schemas.openxmlformats.org/officeDocument/2006/relationships/image" Target="../media/image522.emf"/><Relationship Id="rId1296" Type="http://schemas.openxmlformats.org/officeDocument/2006/relationships/image" Target="../media/image625.emf"/><Relationship Id="rId2347" Type="http://schemas.openxmlformats.org/officeDocument/2006/relationships/control" Target="../activeX/activeX1201.xml"/><Relationship Id="rId2554" Type="http://schemas.openxmlformats.org/officeDocument/2006/relationships/image" Target="../media/image1199.emf"/><Relationship Id="rId221" Type="http://schemas.openxmlformats.org/officeDocument/2006/relationships/image" Target="../media/image91.emf"/><Relationship Id="rId319" Type="http://schemas.openxmlformats.org/officeDocument/2006/relationships/image" Target="../media/image140.emf"/><Relationship Id="rId526" Type="http://schemas.openxmlformats.org/officeDocument/2006/relationships/control" Target="../activeX/activeX281.xml"/><Relationship Id="rId1156" Type="http://schemas.openxmlformats.org/officeDocument/2006/relationships/control" Target="../activeX/activeX599.xml"/><Relationship Id="rId1363" Type="http://schemas.openxmlformats.org/officeDocument/2006/relationships/image" Target="../media/image657.emf"/><Relationship Id="rId2207" Type="http://schemas.openxmlformats.org/officeDocument/2006/relationships/control" Target="../activeX/activeX1131.xml"/><Relationship Id="rId733" Type="http://schemas.openxmlformats.org/officeDocument/2006/relationships/image" Target="../media/image347.emf"/><Relationship Id="rId940" Type="http://schemas.openxmlformats.org/officeDocument/2006/relationships/image" Target="../media/image450.emf"/><Relationship Id="rId1016" Type="http://schemas.openxmlformats.org/officeDocument/2006/relationships/control" Target="../activeX/activeX528.xml"/><Relationship Id="rId1570" Type="http://schemas.openxmlformats.org/officeDocument/2006/relationships/control" Target="../activeX/activeX809.xml"/><Relationship Id="rId1668" Type="http://schemas.openxmlformats.org/officeDocument/2006/relationships/image" Target="../media/image808.emf"/><Relationship Id="rId1875" Type="http://schemas.openxmlformats.org/officeDocument/2006/relationships/control" Target="../activeX/activeX965.xml"/><Relationship Id="rId2414" Type="http://schemas.openxmlformats.org/officeDocument/2006/relationships/control" Target="../activeX/activeX1236.xml"/><Relationship Id="rId2621" Type="http://schemas.openxmlformats.org/officeDocument/2006/relationships/control" Target="../activeX/activeX1387.xml"/><Relationship Id="rId2719" Type="http://schemas.openxmlformats.org/officeDocument/2006/relationships/control" Target="../activeX/activeX1436.xml"/><Relationship Id="rId800" Type="http://schemas.openxmlformats.org/officeDocument/2006/relationships/control" Target="../activeX/activeX418.xml"/><Relationship Id="rId1223" Type="http://schemas.openxmlformats.org/officeDocument/2006/relationships/image" Target="../media/image589.emf"/><Relationship Id="rId1430" Type="http://schemas.openxmlformats.org/officeDocument/2006/relationships/control" Target="../activeX/activeX739.xml"/><Relationship Id="rId1528" Type="http://schemas.openxmlformats.org/officeDocument/2006/relationships/control" Target="../activeX/activeX788.xml"/><Relationship Id="rId1735" Type="http://schemas.openxmlformats.org/officeDocument/2006/relationships/control" Target="../activeX/activeX893.xml"/><Relationship Id="rId1942" Type="http://schemas.openxmlformats.org/officeDocument/2006/relationships/image" Target="../media/image942.emf"/><Relationship Id="rId27" Type="http://schemas.openxmlformats.org/officeDocument/2006/relationships/control" Target="../activeX/activeX20.xml"/><Relationship Id="rId1802" Type="http://schemas.openxmlformats.org/officeDocument/2006/relationships/control" Target="../activeX/activeX928.xml"/><Relationship Id="rId176" Type="http://schemas.openxmlformats.org/officeDocument/2006/relationships/control" Target="../activeX/activeX106.xml"/><Relationship Id="rId383" Type="http://schemas.openxmlformats.org/officeDocument/2006/relationships/image" Target="../media/image172.emf"/><Relationship Id="rId590" Type="http://schemas.openxmlformats.org/officeDocument/2006/relationships/control" Target="../activeX/activeX313.xml"/><Relationship Id="rId2064" Type="http://schemas.openxmlformats.org/officeDocument/2006/relationships/image" Target="../media/image1003.emf"/><Relationship Id="rId2271" Type="http://schemas.openxmlformats.org/officeDocument/2006/relationships/control" Target="../activeX/activeX1163.xml"/><Relationship Id="rId243" Type="http://schemas.openxmlformats.org/officeDocument/2006/relationships/image" Target="../media/image102.emf"/><Relationship Id="rId450" Type="http://schemas.openxmlformats.org/officeDocument/2006/relationships/control" Target="../activeX/activeX243.xml"/><Relationship Id="rId688" Type="http://schemas.openxmlformats.org/officeDocument/2006/relationships/control" Target="../activeX/activeX362.xml"/><Relationship Id="rId895" Type="http://schemas.openxmlformats.org/officeDocument/2006/relationships/image" Target="../media/image428.emf"/><Relationship Id="rId1080" Type="http://schemas.openxmlformats.org/officeDocument/2006/relationships/control" Target="../activeX/activeX561.xml"/><Relationship Id="rId2131" Type="http://schemas.openxmlformats.org/officeDocument/2006/relationships/control" Target="../activeX/activeX1093.xml"/><Relationship Id="rId2369" Type="http://schemas.openxmlformats.org/officeDocument/2006/relationships/control" Target="../activeX/activeX1212.xml"/><Relationship Id="rId2576" Type="http://schemas.openxmlformats.org/officeDocument/2006/relationships/image" Target="../media/image1210.emf"/><Relationship Id="rId103" Type="http://schemas.openxmlformats.org/officeDocument/2006/relationships/image" Target="../media/image32.emf"/><Relationship Id="rId310" Type="http://schemas.openxmlformats.org/officeDocument/2006/relationships/control" Target="../activeX/activeX173.xml"/><Relationship Id="rId548" Type="http://schemas.openxmlformats.org/officeDocument/2006/relationships/control" Target="../activeX/activeX292.xml"/><Relationship Id="rId755" Type="http://schemas.openxmlformats.org/officeDocument/2006/relationships/image" Target="../media/image358.emf"/><Relationship Id="rId962" Type="http://schemas.openxmlformats.org/officeDocument/2006/relationships/control" Target="../activeX/activeX500.xml"/><Relationship Id="rId1178" Type="http://schemas.openxmlformats.org/officeDocument/2006/relationships/control" Target="../activeX/activeX610.xml"/><Relationship Id="rId1385" Type="http://schemas.openxmlformats.org/officeDocument/2006/relationships/control" Target="../activeX/activeX716.xml"/><Relationship Id="rId1592" Type="http://schemas.openxmlformats.org/officeDocument/2006/relationships/control" Target="../activeX/activeX820.xml"/><Relationship Id="rId2229" Type="http://schemas.openxmlformats.org/officeDocument/2006/relationships/control" Target="../activeX/activeX1142.xml"/><Relationship Id="rId2436" Type="http://schemas.openxmlformats.org/officeDocument/2006/relationships/control" Target="../activeX/activeX1256.xml"/><Relationship Id="rId2643" Type="http://schemas.openxmlformats.org/officeDocument/2006/relationships/control" Target="../activeX/activeX1398.xml"/><Relationship Id="rId91" Type="http://schemas.openxmlformats.org/officeDocument/2006/relationships/image" Target="../media/image26.emf"/><Relationship Id="rId408" Type="http://schemas.openxmlformats.org/officeDocument/2006/relationships/control" Target="../activeX/activeX222.xml"/><Relationship Id="rId615" Type="http://schemas.openxmlformats.org/officeDocument/2006/relationships/image" Target="../media/image288.emf"/><Relationship Id="rId822" Type="http://schemas.openxmlformats.org/officeDocument/2006/relationships/control" Target="../activeX/activeX429.xml"/><Relationship Id="rId1038" Type="http://schemas.openxmlformats.org/officeDocument/2006/relationships/control" Target="../activeX/activeX540.xml"/><Relationship Id="rId1245" Type="http://schemas.openxmlformats.org/officeDocument/2006/relationships/image" Target="../media/image600.emf"/><Relationship Id="rId1452" Type="http://schemas.openxmlformats.org/officeDocument/2006/relationships/control" Target="../activeX/activeX750.xml"/><Relationship Id="rId1897" Type="http://schemas.openxmlformats.org/officeDocument/2006/relationships/control" Target="../activeX/activeX976.xml"/><Relationship Id="rId2503" Type="http://schemas.openxmlformats.org/officeDocument/2006/relationships/control" Target="../activeX/activeX1317.xml"/><Relationship Id="rId1105" Type="http://schemas.openxmlformats.org/officeDocument/2006/relationships/image" Target="../media/image530.emf"/><Relationship Id="rId1312" Type="http://schemas.openxmlformats.org/officeDocument/2006/relationships/control" Target="../activeX/activeX678.xml"/><Relationship Id="rId1757" Type="http://schemas.openxmlformats.org/officeDocument/2006/relationships/image" Target="../media/image851.emf"/><Relationship Id="rId1964" Type="http://schemas.openxmlformats.org/officeDocument/2006/relationships/image" Target="../media/image953.emf"/><Relationship Id="rId2710" Type="http://schemas.openxmlformats.org/officeDocument/2006/relationships/image" Target="../media/image1277.emf"/><Relationship Id="rId49" Type="http://schemas.openxmlformats.org/officeDocument/2006/relationships/control" Target="../activeX/activeX40.xml"/><Relationship Id="rId1617" Type="http://schemas.openxmlformats.org/officeDocument/2006/relationships/image" Target="../media/image783.emf"/><Relationship Id="rId1824" Type="http://schemas.openxmlformats.org/officeDocument/2006/relationships/image" Target="../media/image883.emf"/><Relationship Id="rId198" Type="http://schemas.openxmlformats.org/officeDocument/2006/relationships/control" Target="../activeX/activeX117.xml"/><Relationship Id="rId2086" Type="http://schemas.openxmlformats.org/officeDocument/2006/relationships/image" Target="../media/image1014.emf"/><Relationship Id="rId2293" Type="http://schemas.openxmlformats.org/officeDocument/2006/relationships/control" Target="../activeX/activeX1174.xml"/><Relationship Id="rId2598" Type="http://schemas.openxmlformats.org/officeDocument/2006/relationships/image" Target="../media/image1221.emf"/><Relationship Id="rId265" Type="http://schemas.openxmlformats.org/officeDocument/2006/relationships/image" Target="../media/image113.emf"/><Relationship Id="rId472" Type="http://schemas.openxmlformats.org/officeDocument/2006/relationships/control" Target="../activeX/activeX254.xml"/><Relationship Id="rId2153" Type="http://schemas.openxmlformats.org/officeDocument/2006/relationships/control" Target="../activeX/activeX1104.xml"/><Relationship Id="rId2360" Type="http://schemas.openxmlformats.org/officeDocument/2006/relationships/image" Target="../media/image1151.emf"/><Relationship Id="rId125" Type="http://schemas.openxmlformats.org/officeDocument/2006/relationships/image" Target="../media/image43.emf"/><Relationship Id="rId332" Type="http://schemas.openxmlformats.org/officeDocument/2006/relationships/control" Target="../activeX/activeX184.xml"/><Relationship Id="rId777" Type="http://schemas.openxmlformats.org/officeDocument/2006/relationships/image" Target="../media/image369.emf"/><Relationship Id="rId984" Type="http://schemas.openxmlformats.org/officeDocument/2006/relationships/image" Target="../media/image471.emf"/><Relationship Id="rId2013" Type="http://schemas.openxmlformats.org/officeDocument/2006/relationships/control" Target="../activeX/activeX1034.xml"/><Relationship Id="rId2220" Type="http://schemas.openxmlformats.org/officeDocument/2006/relationships/image" Target="../media/image1081.emf"/><Relationship Id="rId2458" Type="http://schemas.openxmlformats.org/officeDocument/2006/relationships/control" Target="../activeX/activeX1276.xml"/><Relationship Id="rId2665" Type="http://schemas.openxmlformats.org/officeDocument/2006/relationships/control" Target="../activeX/activeX1409.xml"/><Relationship Id="rId637" Type="http://schemas.openxmlformats.org/officeDocument/2006/relationships/image" Target="../media/image299.emf"/><Relationship Id="rId844" Type="http://schemas.openxmlformats.org/officeDocument/2006/relationships/control" Target="../activeX/activeX440.xml"/><Relationship Id="rId1267" Type="http://schemas.openxmlformats.org/officeDocument/2006/relationships/image" Target="../media/image611.emf"/><Relationship Id="rId1474" Type="http://schemas.openxmlformats.org/officeDocument/2006/relationships/control" Target="../activeX/activeX761.xml"/><Relationship Id="rId1681" Type="http://schemas.openxmlformats.org/officeDocument/2006/relationships/control" Target="../activeX/activeX865.xml"/><Relationship Id="rId2318" Type="http://schemas.openxmlformats.org/officeDocument/2006/relationships/image" Target="../media/image1130.emf"/><Relationship Id="rId2525" Type="http://schemas.openxmlformats.org/officeDocument/2006/relationships/control" Target="../activeX/activeX1337.xml"/><Relationship Id="rId704" Type="http://schemas.openxmlformats.org/officeDocument/2006/relationships/control" Target="../activeX/activeX370.xml"/><Relationship Id="rId911" Type="http://schemas.openxmlformats.org/officeDocument/2006/relationships/image" Target="../media/image436.emf"/><Relationship Id="rId1127" Type="http://schemas.openxmlformats.org/officeDocument/2006/relationships/image" Target="../media/image541.emf"/><Relationship Id="rId1334" Type="http://schemas.openxmlformats.org/officeDocument/2006/relationships/image" Target="../media/image643.emf"/><Relationship Id="rId1541" Type="http://schemas.openxmlformats.org/officeDocument/2006/relationships/image" Target="../media/image745.emf"/><Relationship Id="rId1779" Type="http://schemas.openxmlformats.org/officeDocument/2006/relationships/control" Target="../activeX/activeX916.xml"/><Relationship Id="rId1986" Type="http://schemas.openxmlformats.org/officeDocument/2006/relationships/image" Target="../media/image964.emf"/><Relationship Id="rId40" Type="http://schemas.openxmlformats.org/officeDocument/2006/relationships/control" Target="../activeX/activeX32.xml"/><Relationship Id="rId1401" Type="http://schemas.openxmlformats.org/officeDocument/2006/relationships/control" Target="../activeX/activeX724.xml"/><Relationship Id="rId1639" Type="http://schemas.openxmlformats.org/officeDocument/2006/relationships/image" Target="../media/image794.emf"/><Relationship Id="rId1846" Type="http://schemas.openxmlformats.org/officeDocument/2006/relationships/image" Target="../media/image894.emf"/><Relationship Id="rId1706" Type="http://schemas.openxmlformats.org/officeDocument/2006/relationships/control" Target="../activeX/activeX878.xml"/><Relationship Id="rId1913" Type="http://schemas.openxmlformats.org/officeDocument/2006/relationships/control" Target="../activeX/activeX984.xml"/><Relationship Id="rId287" Type="http://schemas.openxmlformats.org/officeDocument/2006/relationships/image" Target="../media/image124.emf"/><Relationship Id="rId494" Type="http://schemas.openxmlformats.org/officeDocument/2006/relationships/control" Target="../activeX/activeX265.xml"/><Relationship Id="rId2175" Type="http://schemas.openxmlformats.org/officeDocument/2006/relationships/control" Target="../activeX/activeX1115.xml"/><Relationship Id="rId2382" Type="http://schemas.openxmlformats.org/officeDocument/2006/relationships/image" Target="../media/image1162.emf"/><Relationship Id="rId147" Type="http://schemas.openxmlformats.org/officeDocument/2006/relationships/image" Target="../media/image54.emf"/><Relationship Id="rId354" Type="http://schemas.openxmlformats.org/officeDocument/2006/relationships/control" Target="../activeX/activeX195.xml"/><Relationship Id="rId799" Type="http://schemas.openxmlformats.org/officeDocument/2006/relationships/image" Target="../media/image380.emf"/><Relationship Id="rId1191" Type="http://schemas.openxmlformats.org/officeDocument/2006/relationships/image" Target="../media/image573.emf"/><Relationship Id="rId2035" Type="http://schemas.openxmlformats.org/officeDocument/2006/relationships/control" Target="../activeX/activeX1045.xml"/><Relationship Id="rId2687" Type="http://schemas.openxmlformats.org/officeDocument/2006/relationships/control" Target="../activeX/activeX1420.xml"/><Relationship Id="rId561" Type="http://schemas.openxmlformats.org/officeDocument/2006/relationships/image" Target="../media/image261.emf"/><Relationship Id="rId659" Type="http://schemas.openxmlformats.org/officeDocument/2006/relationships/image" Target="../media/image310.emf"/><Relationship Id="rId866" Type="http://schemas.openxmlformats.org/officeDocument/2006/relationships/control" Target="../activeX/activeX451.xml"/><Relationship Id="rId1289" Type="http://schemas.openxmlformats.org/officeDocument/2006/relationships/control" Target="../activeX/activeX666.xml"/><Relationship Id="rId1496" Type="http://schemas.openxmlformats.org/officeDocument/2006/relationships/control" Target="../activeX/activeX772.xml"/><Relationship Id="rId2242" Type="http://schemas.openxmlformats.org/officeDocument/2006/relationships/image" Target="../media/image1092.emf"/><Relationship Id="rId2547" Type="http://schemas.openxmlformats.org/officeDocument/2006/relationships/control" Target="../activeX/activeX1350.xml"/><Relationship Id="rId214" Type="http://schemas.openxmlformats.org/officeDocument/2006/relationships/control" Target="../activeX/activeX125.xml"/><Relationship Id="rId421" Type="http://schemas.openxmlformats.org/officeDocument/2006/relationships/image" Target="../media/image191.emf"/><Relationship Id="rId519" Type="http://schemas.openxmlformats.org/officeDocument/2006/relationships/image" Target="../media/image240.emf"/><Relationship Id="rId1051" Type="http://schemas.openxmlformats.org/officeDocument/2006/relationships/image" Target="../media/image503.emf"/><Relationship Id="rId1149" Type="http://schemas.openxmlformats.org/officeDocument/2006/relationships/image" Target="../media/image552.emf"/><Relationship Id="rId1356" Type="http://schemas.openxmlformats.org/officeDocument/2006/relationships/image" Target="../media/image654.emf"/><Relationship Id="rId2102" Type="http://schemas.openxmlformats.org/officeDocument/2006/relationships/image" Target="../media/image1022.emf"/><Relationship Id="rId726" Type="http://schemas.openxmlformats.org/officeDocument/2006/relationships/control" Target="../activeX/activeX381.xml"/><Relationship Id="rId933" Type="http://schemas.openxmlformats.org/officeDocument/2006/relationships/control" Target="../activeX/activeX485.xml"/><Relationship Id="rId1009" Type="http://schemas.openxmlformats.org/officeDocument/2006/relationships/image" Target="../media/image483.emf"/><Relationship Id="rId1563" Type="http://schemas.openxmlformats.org/officeDocument/2006/relationships/image" Target="../media/image756.emf"/><Relationship Id="rId1770" Type="http://schemas.openxmlformats.org/officeDocument/2006/relationships/control" Target="../activeX/activeX911.xml"/><Relationship Id="rId1868" Type="http://schemas.openxmlformats.org/officeDocument/2006/relationships/image" Target="../media/image905.emf"/><Relationship Id="rId2407" Type="http://schemas.openxmlformats.org/officeDocument/2006/relationships/control" Target="../activeX/activeX1231.xml"/><Relationship Id="rId2614" Type="http://schemas.openxmlformats.org/officeDocument/2006/relationships/image" Target="../media/image1229.emf"/><Relationship Id="rId62" Type="http://schemas.openxmlformats.org/officeDocument/2006/relationships/control" Target="../activeX/activeX49.xml"/><Relationship Id="rId1216" Type="http://schemas.openxmlformats.org/officeDocument/2006/relationships/control" Target="../activeX/activeX629.xml"/><Relationship Id="rId1423" Type="http://schemas.openxmlformats.org/officeDocument/2006/relationships/image" Target="../media/image686.emf"/><Relationship Id="rId1630" Type="http://schemas.openxmlformats.org/officeDocument/2006/relationships/control" Target="../activeX/activeX839.xml"/><Relationship Id="rId1728" Type="http://schemas.openxmlformats.org/officeDocument/2006/relationships/image" Target="../media/image837.emf"/><Relationship Id="rId1935" Type="http://schemas.openxmlformats.org/officeDocument/2006/relationships/control" Target="../activeX/activeX995.xml"/><Relationship Id="rId2197" Type="http://schemas.openxmlformats.org/officeDocument/2006/relationships/control" Target="../activeX/activeX1126.xml"/><Relationship Id="rId169" Type="http://schemas.openxmlformats.org/officeDocument/2006/relationships/image" Target="../media/image65.emf"/><Relationship Id="rId376" Type="http://schemas.openxmlformats.org/officeDocument/2006/relationships/control" Target="../activeX/activeX206.xml"/><Relationship Id="rId583" Type="http://schemas.openxmlformats.org/officeDocument/2006/relationships/image" Target="../media/image272.emf"/><Relationship Id="rId790" Type="http://schemas.openxmlformats.org/officeDocument/2006/relationships/control" Target="../activeX/activeX413.xml"/><Relationship Id="rId2057" Type="http://schemas.openxmlformats.org/officeDocument/2006/relationships/control" Target="../activeX/activeX1056.xml"/><Relationship Id="rId2264" Type="http://schemas.openxmlformats.org/officeDocument/2006/relationships/image" Target="../media/image1103.emf"/><Relationship Id="rId2471" Type="http://schemas.openxmlformats.org/officeDocument/2006/relationships/control" Target="../activeX/activeX1288.xml"/><Relationship Id="rId4" Type="http://schemas.openxmlformats.org/officeDocument/2006/relationships/control" Target="../activeX/activeX1.xml"/><Relationship Id="rId236" Type="http://schemas.openxmlformats.org/officeDocument/2006/relationships/control" Target="../activeX/activeX136.xml"/><Relationship Id="rId443" Type="http://schemas.openxmlformats.org/officeDocument/2006/relationships/image" Target="../media/image202.emf"/><Relationship Id="rId650" Type="http://schemas.openxmlformats.org/officeDocument/2006/relationships/control" Target="../activeX/activeX343.xml"/><Relationship Id="rId888" Type="http://schemas.openxmlformats.org/officeDocument/2006/relationships/control" Target="../activeX/activeX462.xml"/><Relationship Id="rId1073" Type="http://schemas.openxmlformats.org/officeDocument/2006/relationships/image" Target="../media/image514.emf"/><Relationship Id="rId1280" Type="http://schemas.openxmlformats.org/officeDocument/2006/relationships/image" Target="../media/image617.emf"/><Relationship Id="rId2124" Type="http://schemas.openxmlformats.org/officeDocument/2006/relationships/image" Target="../media/image1033.emf"/><Relationship Id="rId2331" Type="http://schemas.openxmlformats.org/officeDocument/2006/relationships/control" Target="../activeX/activeX1193.xml"/><Relationship Id="rId2569" Type="http://schemas.openxmlformats.org/officeDocument/2006/relationships/control" Target="../activeX/activeX1361.xml"/><Relationship Id="rId303" Type="http://schemas.openxmlformats.org/officeDocument/2006/relationships/image" Target="../media/image132.emf"/><Relationship Id="rId748" Type="http://schemas.openxmlformats.org/officeDocument/2006/relationships/control" Target="../activeX/activeX392.xml"/><Relationship Id="rId955" Type="http://schemas.openxmlformats.org/officeDocument/2006/relationships/image" Target="../media/image457.emf"/><Relationship Id="rId1140" Type="http://schemas.openxmlformats.org/officeDocument/2006/relationships/control" Target="../activeX/activeX591.xml"/><Relationship Id="rId1378" Type="http://schemas.openxmlformats.org/officeDocument/2006/relationships/control" Target="../activeX/activeX712.xml"/><Relationship Id="rId1585" Type="http://schemas.openxmlformats.org/officeDocument/2006/relationships/image" Target="../media/image767.emf"/><Relationship Id="rId1792" Type="http://schemas.openxmlformats.org/officeDocument/2006/relationships/image" Target="../media/image868.emf"/><Relationship Id="rId2429" Type="http://schemas.openxmlformats.org/officeDocument/2006/relationships/control" Target="../activeX/activeX1249.xml"/><Relationship Id="rId2636" Type="http://schemas.openxmlformats.org/officeDocument/2006/relationships/image" Target="../media/image1240.emf"/><Relationship Id="rId84" Type="http://schemas.openxmlformats.org/officeDocument/2006/relationships/control" Target="../activeX/activeX60.xml"/><Relationship Id="rId510" Type="http://schemas.openxmlformats.org/officeDocument/2006/relationships/control" Target="../activeX/activeX273.xml"/><Relationship Id="rId608" Type="http://schemas.openxmlformats.org/officeDocument/2006/relationships/control" Target="../activeX/activeX322.xml"/><Relationship Id="rId815" Type="http://schemas.openxmlformats.org/officeDocument/2006/relationships/image" Target="../media/image388.emf"/><Relationship Id="rId1238" Type="http://schemas.openxmlformats.org/officeDocument/2006/relationships/control" Target="../activeX/activeX640.xml"/><Relationship Id="rId1445" Type="http://schemas.openxmlformats.org/officeDocument/2006/relationships/image" Target="../media/image697.emf"/><Relationship Id="rId1652" Type="http://schemas.openxmlformats.org/officeDocument/2006/relationships/control" Target="../activeX/activeX850.xml"/><Relationship Id="rId1000" Type="http://schemas.openxmlformats.org/officeDocument/2006/relationships/control" Target="../activeX/activeX520.xml"/><Relationship Id="rId1305" Type="http://schemas.openxmlformats.org/officeDocument/2006/relationships/image" Target="../media/image629.emf"/><Relationship Id="rId1957" Type="http://schemas.openxmlformats.org/officeDocument/2006/relationships/control" Target="../activeX/activeX1006.xml"/><Relationship Id="rId2703" Type="http://schemas.openxmlformats.org/officeDocument/2006/relationships/control" Target="../activeX/activeX1428.xml"/><Relationship Id="rId1512" Type="http://schemas.openxmlformats.org/officeDocument/2006/relationships/control" Target="../activeX/activeX780.xml"/><Relationship Id="rId1817" Type="http://schemas.openxmlformats.org/officeDocument/2006/relationships/control" Target="../activeX/activeX936.xml"/><Relationship Id="rId11" Type="http://schemas.openxmlformats.org/officeDocument/2006/relationships/image" Target="../media/image4.emf"/><Relationship Id="rId398" Type="http://schemas.openxmlformats.org/officeDocument/2006/relationships/control" Target="../activeX/activeX217.xml"/><Relationship Id="rId2079" Type="http://schemas.openxmlformats.org/officeDocument/2006/relationships/control" Target="../activeX/activeX1067.xml"/><Relationship Id="rId160" Type="http://schemas.openxmlformats.org/officeDocument/2006/relationships/control" Target="../activeX/activeX98.xml"/><Relationship Id="rId2286" Type="http://schemas.openxmlformats.org/officeDocument/2006/relationships/image" Target="../media/image1114.emf"/><Relationship Id="rId2493" Type="http://schemas.openxmlformats.org/officeDocument/2006/relationships/control" Target="../activeX/activeX1308.xml"/><Relationship Id="rId258" Type="http://schemas.openxmlformats.org/officeDocument/2006/relationships/control" Target="../activeX/activeX147.xml"/><Relationship Id="rId465" Type="http://schemas.openxmlformats.org/officeDocument/2006/relationships/image" Target="../media/image213.emf"/><Relationship Id="rId672" Type="http://schemas.openxmlformats.org/officeDocument/2006/relationships/control" Target="../activeX/activeX354.xml"/><Relationship Id="rId1095" Type="http://schemas.openxmlformats.org/officeDocument/2006/relationships/image" Target="../media/image525.emf"/><Relationship Id="rId2146" Type="http://schemas.openxmlformats.org/officeDocument/2006/relationships/image" Target="../media/image1044.emf"/><Relationship Id="rId2353" Type="http://schemas.openxmlformats.org/officeDocument/2006/relationships/control" Target="../activeX/activeX1204.xml"/><Relationship Id="rId2560" Type="http://schemas.openxmlformats.org/officeDocument/2006/relationships/image" Target="../media/image1202.emf"/><Relationship Id="rId22" Type="http://schemas.openxmlformats.org/officeDocument/2006/relationships/control" Target="../activeX/activeX16.xml"/><Relationship Id="rId118" Type="http://schemas.openxmlformats.org/officeDocument/2006/relationships/control" Target="../activeX/activeX77.xml"/><Relationship Id="rId325" Type="http://schemas.openxmlformats.org/officeDocument/2006/relationships/image" Target="../media/image143.emf"/><Relationship Id="rId532" Type="http://schemas.openxmlformats.org/officeDocument/2006/relationships/control" Target="../activeX/activeX284.xml"/><Relationship Id="rId977" Type="http://schemas.openxmlformats.org/officeDocument/2006/relationships/control" Target="../activeX/activeX508.xml"/><Relationship Id="rId1162" Type="http://schemas.openxmlformats.org/officeDocument/2006/relationships/control" Target="../activeX/activeX602.xml"/><Relationship Id="rId1828" Type="http://schemas.openxmlformats.org/officeDocument/2006/relationships/image" Target="../media/image885.emf"/><Relationship Id="rId2006" Type="http://schemas.openxmlformats.org/officeDocument/2006/relationships/image" Target="../media/image974.emf"/><Relationship Id="rId2213" Type="http://schemas.openxmlformats.org/officeDocument/2006/relationships/control" Target="../activeX/activeX1134.xml"/><Relationship Id="rId2420" Type="http://schemas.openxmlformats.org/officeDocument/2006/relationships/control" Target="../activeX/activeX1241.xml"/><Relationship Id="rId2658" Type="http://schemas.openxmlformats.org/officeDocument/2006/relationships/image" Target="../media/image1251.emf"/><Relationship Id="rId171" Type="http://schemas.openxmlformats.org/officeDocument/2006/relationships/image" Target="../media/image66.emf"/><Relationship Id="rId837" Type="http://schemas.openxmlformats.org/officeDocument/2006/relationships/image" Target="../media/image399.emf"/><Relationship Id="rId1022" Type="http://schemas.openxmlformats.org/officeDocument/2006/relationships/image" Target="../media/image489.emf"/><Relationship Id="rId1467" Type="http://schemas.openxmlformats.org/officeDocument/2006/relationships/image" Target="../media/image708.emf"/><Relationship Id="rId1674" Type="http://schemas.openxmlformats.org/officeDocument/2006/relationships/image" Target="../media/image811.emf"/><Relationship Id="rId1881" Type="http://schemas.openxmlformats.org/officeDocument/2006/relationships/control" Target="../activeX/activeX968.xml"/><Relationship Id="rId2297" Type="http://schemas.openxmlformats.org/officeDocument/2006/relationships/control" Target="../activeX/activeX1176.xml"/><Relationship Id="rId2518" Type="http://schemas.openxmlformats.org/officeDocument/2006/relationships/control" Target="../activeX/activeX1331.xml"/><Relationship Id="rId2725" Type="http://schemas.openxmlformats.org/officeDocument/2006/relationships/control" Target="../activeX/activeX1439.xml"/><Relationship Id="rId269" Type="http://schemas.openxmlformats.org/officeDocument/2006/relationships/image" Target="../media/image115.emf"/><Relationship Id="rId476" Type="http://schemas.openxmlformats.org/officeDocument/2006/relationships/control" Target="../activeX/activeX256.xml"/><Relationship Id="rId683" Type="http://schemas.openxmlformats.org/officeDocument/2006/relationships/image" Target="../media/image322.emf"/><Relationship Id="rId890" Type="http://schemas.openxmlformats.org/officeDocument/2006/relationships/control" Target="../activeX/activeX463.xml"/><Relationship Id="rId904" Type="http://schemas.openxmlformats.org/officeDocument/2006/relationships/control" Target="../activeX/activeX470.xml"/><Relationship Id="rId1327" Type="http://schemas.openxmlformats.org/officeDocument/2006/relationships/control" Target="../activeX/activeX686.xml"/><Relationship Id="rId1534" Type="http://schemas.openxmlformats.org/officeDocument/2006/relationships/control" Target="../activeX/activeX791.xml"/><Relationship Id="rId1741" Type="http://schemas.openxmlformats.org/officeDocument/2006/relationships/control" Target="../activeX/activeX896.xml"/><Relationship Id="rId1979" Type="http://schemas.openxmlformats.org/officeDocument/2006/relationships/control" Target="../activeX/activeX1017.xml"/><Relationship Id="rId2157" Type="http://schemas.openxmlformats.org/officeDocument/2006/relationships/control" Target="../activeX/activeX1106.xml"/><Relationship Id="rId2364" Type="http://schemas.openxmlformats.org/officeDocument/2006/relationships/image" Target="../media/image1153.emf"/><Relationship Id="rId2571" Type="http://schemas.openxmlformats.org/officeDocument/2006/relationships/control" Target="../activeX/activeX1362.xml"/><Relationship Id="rId33" Type="http://schemas.openxmlformats.org/officeDocument/2006/relationships/control" Target="../activeX/activeX26.xml"/><Relationship Id="rId129" Type="http://schemas.openxmlformats.org/officeDocument/2006/relationships/image" Target="../media/image45.emf"/><Relationship Id="rId336" Type="http://schemas.openxmlformats.org/officeDocument/2006/relationships/control" Target="../activeX/activeX186.xml"/><Relationship Id="rId543" Type="http://schemas.openxmlformats.org/officeDocument/2006/relationships/image" Target="../media/image252.emf"/><Relationship Id="rId988" Type="http://schemas.openxmlformats.org/officeDocument/2006/relationships/image" Target="../media/image473.emf"/><Relationship Id="rId1173" Type="http://schemas.openxmlformats.org/officeDocument/2006/relationships/image" Target="../media/image564.emf"/><Relationship Id="rId1380" Type="http://schemas.openxmlformats.org/officeDocument/2006/relationships/control" Target="../activeX/activeX713.xml"/><Relationship Id="rId1601" Type="http://schemas.openxmlformats.org/officeDocument/2006/relationships/image" Target="../media/image775.emf"/><Relationship Id="rId1839" Type="http://schemas.openxmlformats.org/officeDocument/2006/relationships/control" Target="../activeX/activeX947.xml"/><Relationship Id="rId2017" Type="http://schemas.openxmlformats.org/officeDocument/2006/relationships/control" Target="../activeX/activeX1036.xml"/><Relationship Id="rId2224" Type="http://schemas.openxmlformats.org/officeDocument/2006/relationships/image" Target="../media/image1083.emf"/><Relationship Id="rId2669" Type="http://schemas.openxmlformats.org/officeDocument/2006/relationships/control" Target="../activeX/activeX1411.xml"/><Relationship Id="rId182" Type="http://schemas.openxmlformats.org/officeDocument/2006/relationships/control" Target="../activeX/activeX109.xml"/><Relationship Id="rId403" Type="http://schemas.openxmlformats.org/officeDocument/2006/relationships/image" Target="../media/image182.emf"/><Relationship Id="rId750" Type="http://schemas.openxmlformats.org/officeDocument/2006/relationships/control" Target="../activeX/activeX393.xml"/><Relationship Id="rId848" Type="http://schemas.openxmlformats.org/officeDocument/2006/relationships/control" Target="../activeX/activeX442.xml"/><Relationship Id="rId1033" Type="http://schemas.openxmlformats.org/officeDocument/2006/relationships/control" Target="../activeX/activeX537.xml"/><Relationship Id="rId1478" Type="http://schemas.openxmlformats.org/officeDocument/2006/relationships/control" Target="../activeX/activeX763.xml"/><Relationship Id="rId1685" Type="http://schemas.openxmlformats.org/officeDocument/2006/relationships/control" Target="../activeX/activeX867.xml"/><Relationship Id="rId1892" Type="http://schemas.openxmlformats.org/officeDocument/2006/relationships/image" Target="../media/image917.emf"/><Relationship Id="rId1906" Type="http://schemas.openxmlformats.org/officeDocument/2006/relationships/image" Target="../media/image924.emf"/><Relationship Id="rId2431" Type="http://schemas.openxmlformats.org/officeDocument/2006/relationships/control" Target="../activeX/activeX1251.xml"/><Relationship Id="rId2529" Type="http://schemas.openxmlformats.org/officeDocument/2006/relationships/control" Target="../activeX/activeX1341.xml"/><Relationship Id="rId487" Type="http://schemas.openxmlformats.org/officeDocument/2006/relationships/image" Target="../media/image224.emf"/><Relationship Id="rId610" Type="http://schemas.openxmlformats.org/officeDocument/2006/relationships/control" Target="../activeX/activeX323.xml"/><Relationship Id="rId694" Type="http://schemas.openxmlformats.org/officeDocument/2006/relationships/control" Target="../activeX/activeX365.xml"/><Relationship Id="rId708" Type="http://schemas.openxmlformats.org/officeDocument/2006/relationships/control" Target="../activeX/activeX372.xml"/><Relationship Id="rId915" Type="http://schemas.openxmlformats.org/officeDocument/2006/relationships/image" Target="../media/image438.emf"/><Relationship Id="rId1240" Type="http://schemas.openxmlformats.org/officeDocument/2006/relationships/control" Target="../activeX/activeX641.xml"/><Relationship Id="rId1338" Type="http://schemas.openxmlformats.org/officeDocument/2006/relationships/image" Target="../media/image645.emf"/><Relationship Id="rId1545" Type="http://schemas.openxmlformats.org/officeDocument/2006/relationships/image" Target="../media/image747.emf"/><Relationship Id="rId2070" Type="http://schemas.openxmlformats.org/officeDocument/2006/relationships/image" Target="../media/image1006.emf"/><Relationship Id="rId2168" Type="http://schemas.openxmlformats.org/officeDocument/2006/relationships/image" Target="../media/image1055.emf"/><Relationship Id="rId2375" Type="http://schemas.openxmlformats.org/officeDocument/2006/relationships/control" Target="../activeX/activeX1215.xml"/><Relationship Id="rId347" Type="http://schemas.openxmlformats.org/officeDocument/2006/relationships/image" Target="../media/image154.emf"/><Relationship Id="rId999" Type="http://schemas.openxmlformats.org/officeDocument/2006/relationships/image" Target="../media/image478.emf"/><Relationship Id="rId1100" Type="http://schemas.openxmlformats.org/officeDocument/2006/relationships/control" Target="../activeX/activeX571.xml"/><Relationship Id="rId1184" Type="http://schemas.openxmlformats.org/officeDocument/2006/relationships/control" Target="../activeX/activeX613.xml"/><Relationship Id="rId1405" Type="http://schemas.openxmlformats.org/officeDocument/2006/relationships/image" Target="../media/image677.emf"/><Relationship Id="rId1752" Type="http://schemas.openxmlformats.org/officeDocument/2006/relationships/control" Target="../activeX/activeX902.xml"/><Relationship Id="rId2028" Type="http://schemas.openxmlformats.org/officeDocument/2006/relationships/image" Target="../media/image985.emf"/><Relationship Id="rId2582" Type="http://schemas.openxmlformats.org/officeDocument/2006/relationships/image" Target="../media/image1213.emf"/><Relationship Id="rId44" Type="http://schemas.openxmlformats.org/officeDocument/2006/relationships/control" Target="../activeX/activeX36.xml"/><Relationship Id="rId554" Type="http://schemas.openxmlformats.org/officeDocument/2006/relationships/control" Target="../activeX/activeX295.xml"/><Relationship Id="rId761" Type="http://schemas.openxmlformats.org/officeDocument/2006/relationships/image" Target="../media/image361.emf"/><Relationship Id="rId859" Type="http://schemas.openxmlformats.org/officeDocument/2006/relationships/image" Target="../media/image410.emf"/><Relationship Id="rId1391" Type="http://schemas.openxmlformats.org/officeDocument/2006/relationships/control" Target="../activeX/activeX719.xml"/><Relationship Id="rId1489" Type="http://schemas.openxmlformats.org/officeDocument/2006/relationships/image" Target="../media/image719.emf"/><Relationship Id="rId1612" Type="http://schemas.openxmlformats.org/officeDocument/2006/relationships/control" Target="../activeX/activeX830.xml"/><Relationship Id="rId1696" Type="http://schemas.openxmlformats.org/officeDocument/2006/relationships/control" Target="../activeX/activeX873.xml"/><Relationship Id="rId1917" Type="http://schemas.openxmlformats.org/officeDocument/2006/relationships/control" Target="../activeX/activeX986.xml"/><Relationship Id="rId2235" Type="http://schemas.openxmlformats.org/officeDocument/2006/relationships/control" Target="../activeX/activeX1145.xml"/><Relationship Id="rId2442" Type="http://schemas.openxmlformats.org/officeDocument/2006/relationships/control" Target="../activeX/activeX1261.xml"/><Relationship Id="rId193" Type="http://schemas.openxmlformats.org/officeDocument/2006/relationships/image" Target="../media/image77.emf"/><Relationship Id="rId207" Type="http://schemas.openxmlformats.org/officeDocument/2006/relationships/image" Target="../media/image84.emf"/><Relationship Id="rId414" Type="http://schemas.openxmlformats.org/officeDocument/2006/relationships/control" Target="../activeX/activeX225.xml"/><Relationship Id="rId498" Type="http://schemas.openxmlformats.org/officeDocument/2006/relationships/control" Target="../activeX/activeX267.xml"/><Relationship Id="rId621" Type="http://schemas.openxmlformats.org/officeDocument/2006/relationships/image" Target="../media/image291.emf"/><Relationship Id="rId1044" Type="http://schemas.openxmlformats.org/officeDocument/2006/relationships/control" Target="../activeX/activeX543.xml"/><Relationship Id="rId1251" Type="http://schemas.openxmlformats.org/officeDocument/2006/relationships/image" Target="../media/image603.emf"/><Relationship Id="rId1349" Type="http://schemas.openxmlformats.org/officeDocument/2006/relationships/control" Target="../activeX/activeX697.xml"/><Relationship Id="rId2081" Type="http://schemas.openxmlformats.org/officeDocument/2006/relationships/control" Target="../activeX/activeX1068.xml"/><Relationship Id="rId2179" Type="http://schemas.openxmlformats.org/officeDocument/2006/relationships/control" Target="../activeX/activeX1117.xml"/><Relationship Id="rId2302" Type="http://schemas.openxmlformats.org/officeDocument/2006/relationships/image" Target="../media/image1122.emf"/><Relationship Id="rId260" Type="http://schemas.openxmlformats.org/officeDocument/2006/relationships/control" Target="../activeX/activeX148.xml"/><Relationship Id="rId719" Type="http://schemas.openxmlformats.org/officeDocument/2006/relationships/image" Target="../media/image340.emf"/><Relationship Id="rId926" Type="http://schemas.openxmlformats.org/officeDocument/2006/relationships/control" Target="../activeX/activeX481.xml"/><Relationship Id="rId1111" Type="http://schemas.openxmlformats.org/officeDocument/2006/relationships/image" Target="../media/image533.emf"/><Relationship Id="rId1556" Type="http://schemas.openxmlformats.org/officeDocument/2006/relationships/control" Target="../activeX/activeX802.xml"/><Relationship Id="rId1763" Type="http://schemas.openxmlformats.org/officeDocument/2006/relationships/image" Target="../media/image854.emf"/><Relationship Id="rId1970" Type="http://schemas.openxmlformats.org/officeDocument/2006/relationships/image" Target="../media/image956.emf"/><Relationship Id="rId2386" Type="http://schemas.openxmlformats.org/officeDocument/2006/relationships/image" Target="../media/image1164.emf"/><Relationship Id="rId2593" Type="http://schemas.openxmlformats.org/officeDocument/2006/relationships/control" Target="../activeX/activeX1373.xml"/><Relationship Id="rId2607" Type="http://schemas.openxmlformats.org/officeDocument/2006/relationships/control" Target="../activeX/activeX1380.xml"/><Relationship Id="rId55" Type="http://schemas.openxmlformats.org/officeDocument/2006/relationships/image" Target="../media/image8.emf"/><Relationship Id="rId120" Type="http://schemas.openxmlformats.org/officeDocument/2006/relationships/control" Target="../activeX/activeX78.xml"/><Relationship Id="rId358" Type="http://schemas.openxmlformats.org/officeDocument/2006/relationships/control" Target="../activeX/activeX197.xml"/><Relationship Id="rId565" Type="http://schemas.openxmlformats.org/officeDocument/2006/relationships/image" Target="../media/image263.emf"/><Relationship Id="rId772" Type="http://schemas.openxmlformats.org/officeDocument/2006/relationships/control" Target="../activeX/activeX404.xml"/><Relationship Id="rId1195" Type="http://schemas.openxmlformats.org/officeDocument/2006/relationships/image" Target="../media/image575.emf"/><Relationship Id="rId1209" Type="http://schemas.openxmlformats.org/officeDocument/2006/relationships/image" Target="../media/image582.emf"/><Relationship Id="rId1416" Type="http://schemas.openxmlformats.org/officeDocument/2006/relationships/control" Target="../activeX/activeX732.xml"/><Relationship Id="rId1623" Type="http://schemas.openxmlformats.org/officeDocument/2006/relationships/image" Target="../media/image786.emf"/><Relationship Id="rId1830" Type="http://schemas.openxmlformats.org/officeDocument/2006/relationships/image" Target="../media/image886.emf"/><Relationship Id="rId2039" Type="http://schemas.openxmlformats.org/officeDocument/2006/relationships/control" Target="../activeX/activeX1047.xml"/><Relationship Id="rId2246" Type="http://schemas.openxmlformats.org/officeDocument/2006/relationships/image" Target="../media/image1094.emf"/><Relationship Id="rId2453" Type="http://schemas.openxmlformats.org/officeDocument/2006/relationships/control" Target="../activeX/activeX1271.xml"/><Relationship Id="rId2660" Type="http://schemas.openxmlformats.org/officeDocument/2006/relationships/image" Target="../media/image1252.emf"/><Relationship Id="rId218" Type="http://schemas.openxmlformats.org/officeDocument/2006/relationships/control" Target="../activeX/activeX127.xml"/><Relationship Id="rId425" Type="http://schemas.openxmlformats.org/officeDocument/2006/relationships/image" Target="../media/image193.emf"/><Relationship Id="rId632" Type="http://schemas.openxmlformats.org/officeDocument/2006/relationships/control" Target="../activeX/activeX334.xml"/><Relationship Id="rId1055" Type="http://schemas.openxmlformats.org/officeDocument/2006/relationships/image" Target="../media/image505.emf"/><Relationship Id="rId1262" Type="http://schemas.openxmlformats.org/officeDocument/2006/relationships/control" Target="../activeX/activeX652.xml"/><Relationship Id="rId1928" Type="http://schemas.openxmlformats.org/officeDocument/2006/relationships/image" Target="../media/image935.emf"/><Relationship Id="rId2092" Type="http://schemas.openxmlformats.org/officeDocument/2006/relationships/image" Target="../media/image1017.emf"/><Relationship Id="rId2106" Type="http://schemas.openxmlformats.org/officeDocument/2006/relationships/image" Target="../media/image1024.emf"/><Relationship Id="rId2313" Type="http://schemas.openxmlformats.org/officeDocument/2006/relationships/control" Target="../activeX/activeX1184.xml"/><Relationship Id="rId2520" Type="http://schemas.openxmlformats.org/officeDocument/2006/relationships/control" Target="../activeX/activeX1333.xml"/><Relationship Id="rId271" Type="http://schemas.openxmlformats.org/officeDocument/2006/relationships/image" Target="../media/image116.emf"/><Relationship Id="rId937" Type="http://schemas.openxmlformats.org/officeDocument/2006/relationships/control" Target="../activeX/activeX487.xml"/><Relationship Id="rId1122" Type="http://schemas.openxmlformats.org/officeDocument/2006/relationships/control" Target="../activeX/activeX582.xml"/><Relationship Id="rId1567" Type="http://schemas.openxmlformats.org/officeDocument/2006/relationships/image" Target="../media/image758.emf"/><Relationship Id="rId1774" Type="http://schemas.openxmlformats.org/officeDocument/2006/relationships/image" Target="../media/image859.emf"/><Relationship Id="rId1981" Type="http://schemas.openxmlformats.org/officeDocument/2006/relationships/control" Target="../activeX/activeX1018.xml"/><Relationship Id="rId2397" Type="http://schemas.openxmlformats.org/officeDocument/2006/relationships/control" Target="../activeX/activeX1226.xml"/><Relationship Id="rId2618" Type="http://schemas.openxmlformats.org/officeDocument/2006/relationships/image" Target="../media/image1231.emf"/><Relationship Id="rId66" Type="http://schemas.openxmlformats.org/officeDocument/2006/relationships/control" Target="../activeX/activeX51.xml"/><Relationship Id="rId131" Type="http://schemas.openxmlformats.org/officeDocument/2006/relationships/image" Target="../media/image46.emf"/><Relationship Id="rId369" Type="http://schemas.openxmlformats.org/officeDocument/2006/relationships/image" Target="../media/image165.emf"/><Relationship Id="rId576" Type="http://schemas.openxmlformats.org/officeDocument/2006/relationships/control" Target="../activeX/activeX306.xml"/><Relationship Id="rId783" Type="http://schemas.openxmlformats.org/officeDocument/2006/relationships/image" Target="../media/image372.emf"/><Relationship Id="rId990" Type="http://schemas.openxmlformats.org/officeDocument/2006/relationships/image" Target="../media/image474.emf"/><Relationship Id="rId1427" Type="http://schemas.openxmlformats.org/officeDocument/2006/relationships/image" Target="../media/image688.emf"/><Relationship Id="rId1634" Type="http://schemas.openxmlformats.org/officeDocument/2006/relationships/control" Target="../activeX/activeX841.xml"/><Relationship Id="rId1841" Type="http://schemas.openxmlformats.org/officeDocument/2006/relationships/control" Target="../activeX/activeX948.xml"/><Relationship Id="rId2257" Type="http://schemas.openxmlformats.org/officeDocument/2006/relationships/control" Target="../activeX/activeX1156.xml"/><Relationship Id="rId2464" Type="http://schemas.openxmlformats.org/officeDocument/2006/relationships/image" Target="../media/image1181.emf"/><Relationship Id="rId2671" Type="http://schemas.openxmlformats.org/officeDocument/2006/relationships/control" Target="../activeX/activeX1412.xml"/><Relationship Id="rId229" Type="http://schemas.openxmlformats.org/officeDocument/2006/relationships/image" Target="../media/image95.emf"/><Relationship Id="rId436" Type="http://schemas.openxmlformats.org/officeDocument/2006/relationships/control" Target="../activeX/activeX236.xml"/><Relationship Id="rId643" Type="http://schemas.openxmlformats.org/officeDocument/2006/relationships/image" Target="../media/image302.emf"/><Relationship Id="rId1066" Type="http://schemas.openxmlformats.org/officeDocument/2006/relationships/control" Target="../activeX/activeX554.xml"/><Relationship Id="rId1273" Type="http://schemas.openxmlformats.org/officeDocument/2006/relationships/image" Target="../media/image614.emf"/><Relationship Id="rId1480" Type="http://schemas.openxmlformats.org/officeDocument/2006/relationships/control" Target="../activeX/activeX764.xml"/><Relationship Id="rId1939" Type="http://schemas.openxmlformats.org/officeDocument/2006/relationships/control" Target="../activeX/activeX997.xml"/><Relationship Id="rId2117" Type="http://schemas.openxmlformats.org/officeDocument/2006/relationships/control" Target="../activeX/activeX1086.xml"/><Relationship Id="rId2324" Type="http://schemas.openxmlformats.org/officeDocument/2006/relationships/image" Target="../media/image1133.emf"/><Relationship Id="rId850" Type="http://schemas.openxmlformats.org/officeDocument/2006/relationships/control" Target="../activeX/activeX443.xml"/><Relationship Id="rId948" Type="http://schemas.openxmlformats.org/officeDocument/2006/relationships/image" Target="../media/image454.emf"/><Relationship Id="rId1133" Type="http://schemas.openxmlformats.org/officeDocument/2006/relationships/image" Target="../media/image544.emf"/><Relationship Id="rId1578" Type="http://schemas.openxmlformats.org/officeDocument/2006/relationships/control" Target="../activeX/activeX813.xml"/><Relationship Id="rId1701" Type="http://schemas.openxmlformats.org/officeDocument/2006/relationships/image" Target="../media/image824.emf"/><Relationship Id="rId1785" Type="http://schemas.openxmlformats.org/officeDocument/2006/relationships/control" Target="../activeX/activeX919.xml"/><Relationship Id="rId1992" Type="http://schemas.openxmlformats.org/officeDocument/2006/relationships/image" Target="../media/image967.emf"/><Relationship Id="rId2531" Type="http://schemas.openxmlformats.org/officeDocument/2006/relationships/control" Target="../activeX/activeX1342.xml"/><Relationship Id="rId2629" Type="http://schemas.openxmlformats.org/officeDocument/2006/relationships/control" Target="../activeX/activeX1391.xml"/><Relationship Id="rId77" Type="http://schemas.openxmlformats.org/officeDocument/2006/relationships/image" Target="../media/image19.emf"/><Relationship Id="rId282" Type="http://schemas.openxmlformats.org/officeDocument/2006/relationships/control" Target="../activeX/activeX159.xml"/><Relationship Id="rId503" Type="http://schemas.openxmlformats.org/officeDocument/2006/relationships/image" Target="../media/image232.emf"/><Relationship Id="rId587" Type="http://schemas.openxmlformats.org/officeDocument/2006/relationships/image" Target="../media/image274.emf"/><Relationship Id="rId710" Type="http://schemas.openxmlformats.org/officeDocument/2006/relationships/control" Target="../activeX/activeX373.xml"/><Relationship Id="rId808" Type="http://schemas.openxmlformats.org/officeDocument/2006/relationships/control" Target="../activeX/activeX422.xml"/><Relationship Id="rId1340" Type="http://schemas.openxmlformats.org/officeDocument/2006/relationships/image" Target="../media/image646.emf"/><Relationship Id="rId1438" Type="http://schemas.openxmlformats.org/officeDocument/2006/relationships/control" Target="../activeX/activeX743.xml"/><Relationship Id="rId1645" Type="http://schemas.openxmlformats.org/officeDocument/2006/relationships/image" Target="../media/image797.emf"/><Relationship Id="rId2170" Type="http://schemas.openxmlformats.org/officeDocument/2006/relationships/image" Target="../media/image1056.emf"/><Relationship Id="rId2268" Type="http://schemas.openxmlformats.org/officeDocument/2006/relationships/image" Target="../media/image1105.emf"/><Relationship Id="rId8" Type="http://schemas.openxmlformats.org/officeDocument/2006/relationships/control" Target="../activeX/activeX3.xml"/><Relationship Id="rId142" Type="http://schemas.openxmlformats.org/officeDocument/2006/relationships/control" Target="../activeX/activeX89.xml"/><Relationship Id="rId447" Type="http://schemas.openxmlformats.org/officeDocument/2006/relationships/image" Target="../media/image204.emf"/><Relationship Id="rId794" Type="http://schemas.openxmlformats.org/officeDocument/2006/relationships/control" Target="../activeX/activeX415.xml"/><Relationship Id="rId1077" Type="http://schemas.openxmlformats.org/officeDocument/2006/relationships/image" Target="../media/image516.emf"/><Relationship Id="rId1200" Type="http://schemas.openxmlformats.org/officeDocument/2006/relationships/control" Target="../activeX/activeX621.xml"/><Relationship Id="rId1852" Type="http://schemas.openxmlformats.org/officeDocument/2006/relationships/image" Target="../media/image897.emf"/><Relationship Id="rId2030" Type="http://schemas.openxmlformats.org/officeDocument/2006/relationships/image" Target="../media/image986.emf"/><Relationship Id="rId2128" Type="http://schemas.openxmlformats.org/officeDocument/2006/relationships/image" Target="../media/image1035.emf"/><Relationship Id="rId2475" Type="http://schemas.openxmlformats.org/officeDocument/2006/relationships/control" Target="../activeX/activeX1292.xml"/><Relationship Id="rId2682" Type="http://schemas.openxmlformats.org/officeDocument/2006/relationships/image" Target="../media/image1263.emf"/><Relationship Id="rId654" Type="http://schemas.openxmlformats.org/officeDocument/2006/relationships/control" Target="../activeX/activeX345.xml"/><Relationship Id="rId861" Type="http://schemas.openxmlformats.org/officeDocument/2006/relationships/image" Target="../media/image411.emf"/><Relationship Id="rId959" Type="http://schemas.openxmlformats.org/officeDocument/2006/relationships/image" Target="../media/image459.emf"/><Relationship Id="rId1284" Type="http://schemas.openxmlformats.org/officeDocument/2006/relationships/image" Target="../media/image619.emf"/><Relationship Id="rId1491" Type="http://schemas.openxmlformats.org/officeDocument/2006/relationships/image" Target="../media/image720.emf"/><Relationship Id="rId1505" Type="http://schemas.openxmlformats.org/officeDocument/2006/relationships/image" Target="../media/image727.emf"/><Relationship Id="rId1589" Type="http://schemas.openxmlformats.org/officeDocument/2006/relationships/image" Target="../media/image769.emf"/><Relationship Id="rId1712" Type="http://schemas.openxmlformats.org/officeDocument/2006/relationships/image" Target="../media/image829.emf"/><Relationship Id="rId2335" Type="http://schemas.openxmlformats.org/officeDocument/2006/relationships/control" Target="../activeX/activeX1195.xml"/><Relationship Id="rId2542" Type="http://schemas.openxmlformats.org/officeDocument/2006/relationships/image" Target="../media/image1193.emf"/><Relationship Id="rId293" Type="http://schemas.openxmlformats.org/officeDocument/2006/relationships/image" Target="../media/image127.emf"/><Relationship Id="rId307" Type="http://schemas.openxmlformats.org/officeDocument/2006/relationships/image" Target="../media/image134.emf"/><Relationship Id="rId514" Type="http://schemas.openxmlformats.org/officeDocument/2006/relationships/control" Target="../activeX/activeX275.xml"/><Relationship Id="rId721" Type="http://schemas.openxmlformats.org/officeDocument/2006/relationships/image" Target="../media/image341.emf"/><Relationship Id="rId1144" Type="http://schemas.openxmlformats.org/officeDocument/2006/relationships/control" Target="../activeX/activeX593.xml"/><Relationship Id="rId1351" Type="http://schemas.openxmlformats.org/officeDocument/2006/relationships/control" Target="../activeX/activeX698.xml"/><Relationship Id="rId1449" Type="http://schemas.openxmlformats.org/officeDocument/2006/relationships/image" Target="../media/image699.emf"/><Relationship Id="rId1796" Type="http://schemas.openxmlformats.org/officeDocument/2006/relationships/control" Target="../activeX/activeX925.xml"/><Relationship Id="rId2181" Type="http://schemas.openxmlformats.org/officeDocument/2006/relationships/control" Target="../activeX/activeX1118.xml"/><Relationship Id="rId2402" Type="http://schemas.openxmlformats.org/officeDocument/2006/relationships/image" Target="../media/image1172.emf"/><Relationship Id="rId88" Type="http://schemas.openxmlformats.org/officeDocument/2006/relationships/control" Target="../activeX/activeX62.xml"/><Relationship Id="rId153" Type="http://schemas.openxmlformats.org/officeDocument/2006/relationships/image" Target="../media/image57.emf"/><Relationship Id="rId360" Type="http://schemas.openxmlformats.org/officeDocument/2006/relationships/control" Target="../activeX/activeX198.xml"/><Relationship Id="rId598" Type="http://schemas.openxmlformats.org/officeDocument/2006/relationships/control" Target="../activeX/activeX317.xml"/><Relationship Id="rId819" Type="http://schemas.openxmlformats.org/officeDocument/2006/relationships/image" Target="../media/image390.emf"/><Relationship Id="rId1004" Type="http://schemas.openxmlformats.org/officeDocument/2006/relationships/control" Target="../activeX/activeX522.xml"/><Relationship Id="rId1211" Type="http://schemas.openxmlformats.org/officeDocument/2006/relationships/image" Target="../media/image583.emf"/><Relationship Id="rId1656" Type="http://schemas.openxmlformats.org/officeDocument/2006/relationships/control" Target="../activeX/activeX852.xml"/><Relationship Id="rId1863" Type="http://schemas.openxmlformats.org/officeDocument/2006/relationships/control" Target="../activeX/activeX959.xml"/><Relationship Id="rId2041" Type="http://schemas.openxmlformats.org/officeDocument/2006/relationships/control" Target="../activeX/activeX1048.xml"/><Relationship Id="rId2279" Type="http://schemas.openxmlformats.org/officeDocument/2006/relationships/control" Target="../activeX/activeX1167.xml"/><Relationship Id="rId2486" Type="http://schemas.openxmlformats.org/officeDocument/2006/relationships/control" Target="../activeX/activeX1302.xml"/><Relationship Id="rId2693" Type="http://schemas.openxmlformats.org/officeDocument/2006/relationships/control" Target="../activeX/activeX1423.xml"/><Relationship Id="rId2707" Type="http://schemas.openxmlformats.org/officeDocument/2006/relationships/control" Target="../activeX/activeX1430.xml"/><Relationship Id="rId220" Type="http://schemas.openxmlformats.org/officeDocument/2006/relationships/control" Target="../activeX/activeX128.xml"/><Relationship Id="rId458" Type="http://schemas.openxmlformats.org/officeDocument/2006/relationships/control" Target="../activeX/activeX247.xml"/><Relationship Id="rId665" Type="http://schemas.openxmlformats.org/officeDocument/2006/relationships/image" Target="../media/image313.emf"/><Relationship Id="rId872" Type="http://schemas.openxmlformats.org/officeDocument/2006/relationships/control" Target="../activeX/activeX454.xml"/><Relationship Id="rId1088" Type="http://schemas.openxmlformats.org/officeDocument/2006/relationships/control" Target="../activeX/activeX565.xml"/><Relationship Id="rId1295" Type="http://schemas.openxmlformats.org/officeDocument/2006/relationships/control" Target="../activeX/activeX669.xml"/><Relationship Id="rId1309" Type="http://schemas.openxmlformats.org/officeDocument/2006/relationships/image" Target="../media/image631.emf"/><Relationship Id="rId1516" Type="http://schemas.openxmlformats.org/officeDocument/2006/relationships/control" Target="../activeX/activeX782.xml"/><Relationship Id="rId1723" Type="http://schemas.openxmlformats.org/officeDocument/2006/relationships/control" Target="../activeX/activeX887.xml"/><Relationship Id="rId1930" Type="http://schemas.openxmlformats.org/officeDocument/2006/relationships/image" Target="../media/image936.emf"/><Relationship Id="rId2139" Type="http://schemas.openxmlformats.org/officeDocument/2006/relationships/control" Target="../activeX/activeX1097.xml"/><Relationship Id="rId2346" Type="http://schemas.openxmlformats.org/officeDocument/2006/relationships/image" Target="../media/image1144.emf"/><Relationship Id="rId2553" Type="http://schemas.openxmlformats.org/officeDocument/2006/relationships/control" Target="../activeX/activeX1353.xml"/><Relationship Id="rId15" Type="http://schemas.openxmlformats.org/officeDocument/2006/relationships/control" Target="../activeX/activeX9.xml"/><Relationship Id="rId318" Type="http://schemas.openxmlformats.org/officeDocument/2006/relationships/control" Target="../activeX/activeX177.xml"/><Relationship Id="rId525" Type="http://schemas.openxmlformats.org/officeDocument/2006/relationships/image" Target="../media/image243.emf"/><Relationship Id="rId732" Type="http://schemas.openxmlformats.org/officeDocument/2006/relationships/control" Target="../activeX/activeX384.xml"/><Relationship Id="rId1155" Type="http://schemas.openxmlformats.org/officeDocument/2006/relationships/image" Target="../media/image555.emf"/><Relationship Id="rId1362" Type="http://schemas.openxmlformats.org/officeDocument/2006/relationships/control" Target="../activeX/activeX704.xml"/><Relationship Id="rId2192" Type="http://schemas.openxmlformats.org/officeDocument/2006/relationships/image" Target="../media/image1067.emf"/><Relationship Id="rId2206" Type="http://schemas.openxmlformats.org/officeDocument/2006/relationships/image" Target="../media/image1074.emf"/><Relationship Id="rId2413" Type="http://schemas.openxmlformats.org/officeDocument/2006/relationships/control" Target="../activeX/activeX1235.xml"/><Relationship Id="rId2620" Type="http://schemas.openxmlformats.org/officeDocument/2006/relationships/image" Target="../media/image1232.emf"/><Relationship Id="rId99" Type="http://schemas.openxmlformats.org/officeDocument/2006/relationships/image" Target="../media/image30.emf"/><Relationship Id="rId164" Type="http://schemas.openxmlformats.org/officeDocument/2006/relationships/control" Target="../activeX/activeX100.xml"/><Relationship Id="rId371" Type="http://schemas.openxmlformats.org/officeDocument/2006/relationships/image" Target="../media/image166.emf"/><Relationship Id="rId1015" Type="http://schemas.openxmlformats.org/officeDocument/2006/relationships/image" Target="../media/image486.emf"/><Relationship Id="rId1222" Type="http://schemas.openxmlformats.org/officeDocument/2006/relationships/control" Target="../activeX/activeX632.xml"/><Relationship Id="rId1667" Type="http://schemas.openxmlformats.org/officeDocument/2006/relationships/control" Target="../activeX/activeX858.xml"/><Relationship Id="rId1874" Type="http://schemas.openxmlformats.org/officeDocument/2006/relationships/image" Target="../media/image908.emf"/><Relationship Id="rId2052" Type="http://schemas.openxmlformats.org/officeDocument/2006/relationships/image" Target="../media/image997.emf"/><Relationship Id="rId2497" Type="http://schemas.openxmlformats.org/officeDocument/2006/relationships/control" Target="../activeX/activeX1312.xml"/><Relationship Id="rId2718" Type="http://schemas.openxmlformats.org/officeDocument/2006/relationships/image" Target="../media/image1281.emf"/><Relationship Id="rId469" Type="http://schemas.openxmlformats.org/officeDocument/2006/relationships/image" Target="../media/image215.emf"/><Relationship Id="rId676" Type="http://schemas.openxmlformats.org/officeDocument/2006/relationships/control" Target="../activeX/activeX356.xml"/><Relationship Id="rId883" Type="http://schemas.openxmlformats.org/officeDocument/2006/relationships/image" Target="../media/image422.emf"/><Relationship Id="rId1099" Type="http://schemas.openxmlformats.org/officeDocument/2006/relationships/image" Target="../media/image527.emf"/><Relationship Id="rId1527" Type="http://schemas.openxmlformats.org/officeDocument/2006/relationships/image" Target="../media/image738.emf"/><Relationship Id="rId1734" Type="http://schemas.openxmlformats.org/officeDocument/2006/relationships/image" Target="../media/image840.emf"/><Relationship Id="rId1941" Type="http://schemas.openxmlformats.org/officeDocument/2006/relationships/control" Target="../activeX/activeX998.xml"/><Relationship Id="rId2357" Type="http://schemas.openxmlformats.org/officeDocument/2006/relationships/control" Target="../activeX/activeX1206.xml"/><Relationship Id="rId2564" Type="http://schemas.openxmlformats.org/officeDocument/2006/relationships/image" Target="../media/image1204.emf"/><Relationship Id="rId26" Type="http://schemas.openxmlformats.org/officeDocument/2006/relationships/control" Target="../activeX/activeX19.xml"/><Relationship Id="rId231" Type="http://schemas.openxmlformats.org/officeDocument/2006/relationships/image" Target="../media/image96.emf"/><Relationship Id="rId329" Type="http://schemas.openxmlformats.org/officeDocument/2006/relationships/image" Target="../media/image145.emf"/><Relationship Id="rId536" Type="http://schemas.openxmlformats.org/officeDocument/2006/relationships/control" Target="../activeX/activeX286.xml"/><Relationship Id="rId1166" Type="http://schemas.openxmlformats.org/officeDocument/2006/relationships/control" Target="../activeX/activeX604.xml"/><Relationship Id="rId1373" Type="http://schemas.openxmlformats.org/officeDocument/2006/relationships/image" Target="../media/image662.emf"/><Relationship Id="rId2217" Type="http://schemas.openxmlformats.org/officeDocument/2006/relationships/control" Target="../activeX/activeX1136.xml"/><Relationship Id="rId175" Type="http://schemas.openxmlformats.org/officeDocument/2006/relationships/image" Target="../media/image68.emf"/><Relationship Id="rId743" Type="http://schemas.openxmlformats.org/officeDocument/2006/relationships/image" Target="../media/image352.emf"/><Relationship Id="rId950" Type="http://schemas.openxmlformats.org/officeDocument/2006/relationships/image" Target="../media/image455.emf"/><Relationship Id="rId1026" Type="http://schemas.openxmlformats.org/officeDocument/2006/relationships/image" Target="../media/image491.emf"/><Relationship Id="rId1580" Type="http://schemas.openxmlformats.org/officeDocument/2006/relationships/control" Target="../activeX/activeX814.xml"/><Relationship Id="rId1678" Type="http://schemas.openxmlformats.org/officeDocument/2006/relationships/image" Target="../media/image813.emf"/><Relationship Id="rId1801" Type="http://schemas.openxmlformats.org/officeDocument/2006/relationships/image" Target="../media/image872.emf"/><Relationship Id="rId1885" Type="http://schemas.openxmlformats.org/officeDocument/2006/relationships/control" Target="../activeX/activeX970.xml"/><Relationship Id="rId2424" Type="http://schemas.openxmlformats.org/officeDocument/2006/relationships/control" Target="../activeX/activeX1245.xml"/><Relationship Id="rId2631" Type="http://schemas.openxmlformats.org/officeDocument/2006/relationships/control" Target="../activeX/activeX1392.xml"/><Relationship Id="rId382" Type="http://schemas.openxmlformats.org/officeDocument/2006/relationships/control" Target="../activeX/activeX209.xml"/><Relationship Id="rId603" Type="http://schemas.openxmlformats.org/officeDocument/2006/relationships/image" Target="../media/image282.emf"/><Relationship Id="rId687" Type="http://schemas.openxmlformats.org/officeDocument/2006/relationships/image" Target="../media/image324.emf"/><Relationship Id="rId810" Type="http://schemas.openxmlformats.org/officeDocument/2006/relationships/control" Target="../activeX/activeX423.xml"/><Relationship Id="rId908" Type="http://schemas.openxmlformats.org/officeDocument/2006/relationships/control" Target="../activeX/activeX472.xml"/><Relationship Id="rId1233" Type="http://schemas.openxmlformats.org/officeDocument/2006/relationships/image" Target="../media/image594.emf"/><Relationship Id="rId1440" Type="http://schemas.openxmlformats.org/officeDocument/2006/relationships/control" Target="../activeX/activeX744.xml"/><Relationship Id="rId1538" Type="http://schemas.openxmlformats.org/officeDocument/2006/relationships/control" Target="../activeX/activeX793.xml"/><Relationship Id="rId2063" Type="http://schemas.openxmlformats.org/officeDocument/2006/relationships/control" Target="../activeX/activeX1059.xml"/><Relationship Id="rId2270" Type="http://schemas.openxmlformats.org/officeDocument/2006/relationships/image" Target="../media/image1106.emf"/><Relationship Id="rId2368" Type="http://schemas.openxmlformats.org/officeDocument/2006/relationships/image" Target="../media/image1155.emf"/><Relationship Id="rId242" Type="http://schemas.openxmlformats.org/officeDocument/2006/relationships/control" Target="../activeX/activeX139.xml"/><Relationship Id="rId894" Type="http://schemas.openxmlformats.org/officeDocument/2006/relationships/control" Target="../activeX/activeX465.xml"/><Relationship Id="rId1177" Type="http://schemas.openxmlformats.org/officeDocument/2006/relationships/image" Target="../media/image566.emf"/><Relationship Id="rId1300" Type="http://schemas.openxmlformats.org/officeDocument/2006/relationships/control" Target="../activeX/activeX672.xml"/><Relationship Id="rId1745" Type="http://schemas.openxmlformats.org/officeDocument/2006/relationships/control" Target="../activeX/activeX898.xml"/><Relationship Id="rId1952" Type="http://schemas.openxmlformats.org/officeDocument/2006/relationships/image" Target="../media/image947.emf"/><Relationship Id="rId2130" Type="http://schemas.openxmlformats.org/officeDocument/2006/relationships/image" Target="../media/image1036.emf"/><Relationship Id="rId2575" Type="http://schemas.openxmlformats.org/officeDocument/2006/relationships/control" Target="../activeX/activeX1364.xml"/><Relationship Id="rId37" Type="http://schemas.openxmlformats.org/officeDocument/2006/relationships/control" Target="../activeX/activeX29.xml"/><Relationship Id="rId102" Type="http://schemas.openxmlformats.org/officeDocument/2006/relationships/control" Target="../activeX/activeX69.xml"/><Relationship Id="rId547" Type="http://schemas.openxmlformats.org/officeDocument/2006/relationships/image" Target="../media/image254.emf"/><Relationship Id="rId754" Type="http://schemas.openxmlformats.org/officeDocument/2006/relationships/control" Target="../activeX/activeX395.xml"/><Relationship Id="rId961" Type="http://schemas.openxmlformats.org/officeDocument/2006/relationships/image" Target="../media/image460.emf"/><Relationship Id="rId1384" Type="http://schemas.openxmlformats.org/officeDocument/2006/relationships/image" Target="../media/image667.emf"/><Relationship Id="rId1591" Type="http://schemas.openxmlformats.org/officeDocument/2006/relationships/image" Target="../media/image770.emf"/><Relationship Id="rId1605" Type="http://schemas.openxmlformats.org/officeDocument/2006/relationships/image" Target="../media/image777.emf"/><Relationship Id="rId1689" Type="http://schemas.openxmlformats.org/officeDocument/2006/relationships/image" Target="../media/image818.emf"/><Relationship Id="rId1812" Type="http://schemas.openxmlformats.org/officeDocument/2006/relationships/control" Target="../activeX/activeX933.xml"/><Relationship Id="rId2228" Type="http://schemas.openxmlformats.org/officeDocument/2006/relationships/image" Target="../media/image1085.emf"/><Relationship Id="rId2435" Type="http://schemas.openxmlformats.org/officeDocument/2006/relationships/control" Target="../activeX/activeX1255.xml"/><Relationship Id="rId2642" Type="http://schemas.openxmlformats.org/officeDocument/2006/relationships/image" Target="../media/image1243.emf"/><Relationship Id="rId90" Type="http://schemas.openxmlformats.org/officeDocument/2006/relationships/control" Target="../activeX/activeX63.xml"/><Relationship Id="rId186" Type="http://schemas.openxmlformats.org/officeDocument/2006/relationships/control" Target="../activeX/activeX111.xml"/><Relationship Id="rId393" Type="http://schemas.openxmlformats.org/officeDocument/2006/relationships/image" Target="../media/image177.emf"/><Relationship Id="rId407" Type="http://schemas.openxmlformats.org/officeDocument/2006/relationships/image" Target="../media/image184.emf"/><Relationship Id="rId614" Type="http://schemas.openxmlformats.org/officeDocument/2006/relationships/control" Target="../activeX/activeX325.xml"/><Relationship Id="rId821" Type="http://schemas.openxmlformats.org/officeDocument/2006/relationships/image" Target="../media/image391.emf"/><Relationship Id="rId1037" Type="http://schemas.openxmlformats.org/officeDocument/2006/relationships/control" Target="../activeX/activeX539.xml"/><Relationship Id="rId1244" Type="http://schemas.openxmlformats.org/officeDocument/2006/relationships/control" Target="../activeX/activeX643.xml"/><Relationship Id="rId1451" Type="http://schemas.openxmlformats.org/officeDocument/2006/relationships/image" Target="../media/image700.emf"/><Relationship Id="rId1896" Type="http://schemas.openxmlformats.org/officeDocument/2006/relationships/image" Target="../media/image919.emf"/><Relationship Id="rId2074" Type="http://schemas.openxmlformats.org/officeDocument/2006/relationships/image" Target="../media/image1008.emf"/><Relationship Id="rId2281" Type="http://schemas.openxmlformats.org/officeDocument/2006/relationships/control" Target="../activeX/activeX1168.xml"/><Relationship Id="rId2502" Type="http://schemas.openxmlformats.org/officeDocument/2006/relationships/control" Target="../activeX/activeX1316.xml"/><Relationship Id="rId253" Type="http://schemas.openxmlformats.org/officeDocument/2006/relationships/image" Target="../media/image107.emf"/><Relationship Id="rId460" Type="http://schemas.openxmlformats.org/officeDocument/2006/relationships/control" Target="../activeX/activeX248.xml"/><Relationship Id="rId698" Type="http://schemas.openxmlformats.org/officeDocument/2006/relationships/control" Target="../activeX/activeX367.xml"/><Relationship Id="rId919" Type="http://schemas.openxmlformats.org/officeDocument/2006/relationships/image" Target="../media/image440.emf"/><Relationship Id="rId1090" Type="http://schemas.openxmlformats.org/officeDocument/2006/relationships/control" Target="../activeX/activeX566.xml"/><Relationship Id="rId1104" Type="http://schemas.openxmlformats.org/officeDocument/2006/relationships/control" Target="../activeX/activeX573.xml"/><Relationship Id="rId1311" Type="http://schemas.openxmlformats.org/officeDocument/2006/relationships/image" Target="../media/image632.emf"/><Relationship Id="rId1549" Type="http://schemas.openxmlformats.org/officeDocument/2006/relationships/image" Target="../media/image749.emf"/><Relationship Id="rId1756" Type="http://schemas.openxmlformats.org/officeDocument/2006/relationships/control" Target="../activeX/activeX904.xml"/><Relationship Id="rId1963" Type="http://schemas.openxmlformats.org/officeDocument/2006/relationships/control" Target="../activeX/activeX1009.xml"/><Relationship Id="rId2141" Type="http://schemas.openxmlformats.org/officeDocument/2006/relationships/control" Target="../activeX/activeX1098.xml"/><Relationship Id="rId2379" Type="http://schemas.openxmlformats.org/officeDocument/2006/relationships/control" Target="../activeX/activeX1217.xml"/><Relationship Id="rId2586" Type="http://schemas.openxmlformats.org/officeDocument/2006/relationships/image" Target="../media/image1215.emf"/><Relationship Id="rId48" Type="http://schemas.openxmlformats.org/officeDocument/2006/relationships/control" Target="../activeX/activeX39.xml"/><Relationship Id="rId113" Type="http://schemas.openxmlformats.org/officeDocument/2006/relationships/image" Target="../media/image37.emf"/><Relationship Id="rId320" Type="http://schemas.openxmlformats.org/officeDocument/2006/relationships/control" Target="../activeX/activeX178.xml"/><Relationship Id="rId558" Type="http://schemas.openxmlformats.org/officeDocument/2006/relationships/control" Target="../activeX/activeX297.xml"/><Relationship Id="rId765" Type="http://schemas.openxmlformats.org/officeDocument/2006/relationships/image" Target="../media/image363.emf"/><Relationship Id="rId972" Type="http://schemas.openxmlformats.org/officeDocument/2006/relationships/control" Target="../activeX/activeX505.xml"/><Relationship Id="rId1188" Type="http://schemas.openxmlformats.org/officeDocument/2006/relationships/control" Target="../activeX/activeX615.xml"/><Relationship Id="rId1395" Type="http://schemas.openxmlformats.org/officeDocument/2006/relationships/control" Target="../activeX/activeX721.xml"/><Relationship Id="rId1409" Type="http://schemas.openxmlformats.org/officeDocument/2006/relationships/image" Target="../media/image679.emf"/><Relationship Id="rId1616" Type="http://schemas.openxmlformats.org/officeDocument/2006/relationships/control" Target="../activeX/activeX832.xml"/><Relationship Id="rId1823" Type="http://schemas.openxmlformats.org/officeDocument/2006/relationships/control" Target="../activeX/activeX939.xml"/><Relationship Id="rId2001" Type="http://schemas.openxmlformats.org/officeDocument/2006/relationships/control" Target="../activeX/activeX1028.xml"/><Relationship Id="rId2239" Type="http://schemas.openxmlformats.org/officeDocument/2006/relationships/control" Target="../activeX/activeX1147.xml"/><Relationship Id="rId2446" Type="http://schemas.openxmlformats.org/officeDocument/2006/relationships/control" Target="../activeX/activeX1265.xml"/><Relationship Id="rId2653" Type="http://schemas.openxmlformats.org/officeDocument/2006/relationships/control" Target="../activeX/activeX1403.xml"/><Relationship Id="rId197" Type="http://schemas.openxmlformats.org/officeDocument/2006/relationships/image" Target="../media/image79.emf"/><Relationship Id="rId418" Type="http://schemas.openxmlformats.org/officeDocument/2006/relationships/control" Target="../activeX/activeX227.xml"/><Relationship Id="rId625" Type="http://schemas.openxmlformats.org/officeDocument/2006/relationships/image" Target="../media/image293.emf"/><Relationship Id="rId832" Type="http://schemas.openxmlformats.org/officeDocument/2006/relationships/control" Target="../activeX/activeX434.xml"/><Relationship Id="rId1048" Type="http://schemas.openxmlformats.org/officeDocument/2006/relationships/control" Target="../activeX/activeX545.xml"/><Relationship Id="rId1255" Type="http://schemas.openxmlformats.org/officeDocument/2006/relationships/image" Target="../media/image605.emf"/><Relationship Id="rId1462" Type="http://schemas.openxmlformats.org/officeDocument/2006/relationships/control" Target="../activeX/activeX755.xml"/><Relationship Id="rId2085" Type="http://schemas.openxmlformats.org/officeDocument/2006/relationships/control" Target="../activeX/activeX1070.xml"/><Relationship Id="rId2292" Type="http://schemas.openxmlformats.org/officeDocument/2006/relationships/image" Target="../media/image1117.emf"/><Relationship Id="rId2306" Type="http://schemas.openxmlformats.org/officeDocument/2006/relationships/image" Target="../media/image1124.emf"/><Relationship Id="rId2513" Type="http://schemas.openxmlformats.org/officeDocument/2006/relationships/control" Target="../activeX/activeX1326.xml"/><Relationship Id="rId264" Type="http://schemas.openxmlformats.org/officeDocument/2006/relationships/control" Target="../activeX/activeX150.xml"/><Relationship Id="rId471" Type="http://schemas.openxmlformats.org/officeDocument/2006/relationships/image" Target="../media/image216.emf"/><Relationship Id="rId1115" Type="http://schemas.openxmlformats.org/officeDocument/2006/relationships/image" Target="../media/image535.emf"/><Relationship Id="rId1322" Type="http://schemas.openxmlformats.org/officeDocument/2006/relationships/image" Target="../media/image637.emf"/><Relationship Id="rId1767" Type="http://schemas.openxmlformats.org/officeDocument/2006/relationships/image" Target="../media/image856.emf"/><Relationship Id="rId1974" Type="http://schemas.openxmlformats.org/officeDocument/2006/relationships/image" Target="../media/image958.emf"/><Relationship Id="rId2152" Type="http://schemas.openxmlformats.org/officeDocument/2006/relationships/image" Target="../media/image1047.emf"/><Relationship Id="rId2597" Type="http://schemas.openxmlformats.org/officeDocument/2006/relationships/control" Target="../activeX/activeX1375.xml"/><Relationship Id="rId2720" Type="http://schemas.openxmlformats.org/officeDocument/2006/relationships/image" Target="../media/image1282.emf"/><Relationship Id="rId59" Type="http://schemas.openxmlformats.org/officeDocument/2006/relationships/image" Target="../media/image10.emf"/><Relationship Id="rId124" Type="http://schemas.openxmlformats.org/officeDocument/2006/relationships/control" Target="../activeX/activeX80.xml"/><Relationship Id="rId569" Type="http://schemas.openxmlformats.org/officeDocument/2006/relationships/image" Target="../media/image265.emf"/><Relationship Id="rId776" Type="http://schemas.openxmlformats.org/officeDocument/2006/relationships/control" Target="../activeX/activeX406.xml"/><Relationship Id="rId983" Type="http://schemas.openxmlformats.org/officeDocument/2006/relationships/control" Target="../activeX/activeX511.xml"/><Relationship Id="rId1199" Type="http://schemas.openxmlformats.org/officeDocument/2006/relationships/image" Target="../media/image577.emf"/><Relationship Id="rId1627" Type="http://schemas.openxmlformats.org/officeDocument/2006/relationships/image" Target="../media/image788.emf"/><Relationship Id="rId1834" Type="http://schemas.openxmlformats.org/officeDocument/2006/relationships/image" Target="../media/image888.emf"/><Relationship Id="rId2457" Type="http://schemas.openxmlformats.org/officeDocument/2006/relationships/control" Target="../activeX/activeX1275.xml"/><Relationship Id="rId2664" Type="http://schemas.openxmlformats.org/officeDocument/2006/relationships/image" Target="../media/image1254.emf"/><Relationship Id="rId331" Type="http://schemas.openxmlformats.org/officeDocument/2006/relationships/image" Target="../media/image146.emf"/><Relationship Id="rId429" Type="http://schemas.openxmlformats.org/officeDocument/2006/relationships/image" Target="../media/image195.emf"/><Relationship Id="rId636" Type="http://schemas.openxmlformats.org/officeDocument/2006/relationships/control" Target="../activeX/activeX336.xml"/><Relationship Id="rId1059" Type="http://schemas.openxmlformats.org/officeDocument/2006/relationships/image" Target="../media/image507.emf"/><Relationship Id="rId1266" Type="http://schemas.openxmlformats.org/officeDocument/2006/relationships/control" Target="../activeX/activeX654.xml"/><Relationship Id="rId1473" Type="http://schemas.openxmlformats.org/officeDocument/2006/relationships/image" Target="../media/image711.emf"/><Relationship Id="rId2012" Type="http://schemas.openxmlformats.org/officeDocument/2006/relationships/image" Target="../media/image977.emf"/><Relationship Id="rId2096" Type="http://schemas.openxmlformats.org/officeDocument/2006/relationships/image" Target="../media/image1019.emf"/><Relationship Id="rId2317" Type="http://schemas.openxmlformats.org/officeDocument/2006/relationships/control" Target="../activeX/activeX1186.xml"/><Relationship Id="rId843" Type="http://schemas.openxmlformats.org/officeDocument/2006/relationships/image" Target="../media/image402.emf"/><Relationship Id="rId1126" Type="http://schemas.openxmlformats.org/officeDocument/2006/relationships/control" Target="../activeX/activeX584.xml"/><Relationship Id="rId1680" Type="http://schemas.openxmlformats.org/officeDocument/2006/relationships/image" Target="../media/image814.emf"/><Relationship Id="rId1778" Type="http://schemas.openxmlformats.org/officeDocument/2006/relationships/image" Target="../media/image861.emf"/><Relationship Id="rId1901" Type="http://schemas.openxmlformats.org/officeDocument/2006/relationships/control" Target="../activeX/activeX978.xml"/><Relationship Id="rId1985" Type="http://schemas.openxmlformats.org/officeDocument/2006/relationships/control" Target="../activeX/activeX1020.xml"/><Relationship Id="rId2524" Type="http://schemas.openxmlformats.org/officeDocument/2006/relationships/image" Target="../media/image1186.emf"/><Relationship Id="rId275" Type="http://schemas.openxmlformats.org/officeDocument/2006/relationships/image" Target="../media/image118.emf"/><Relationship Id="rId482" Type="http://schemas.openxmlformats.org/officeDocument/2006/relationships/control" Target="../activeX/activeX259.xml"/><Relationship Id="rId703" Type="http://schemas.openxmlformats.org/officeDocument/2006/relationships/image" Target="../media/image332.emf"/><Relationship Id="rId910" Type="http://schemas.openxmlformats.org/officeDocument/2006/relationships/control" Target="../activeX/activeX473.xml"/><Relationship Id="rId1333" Type="http://schemas.openxmlformats.org/officeDocument/2006/relationships/control" Target="../activeX/activeX689.xml"/><Relationship Id="rId1540" Type="http://schemas.openxmlformats.org/officeDocument/2006/relationships/control" Target="../activeX/activeX794.xml"/><Relationship Id="rId1638" Type="http://schemas.openxmlformats.org/officeDocument/2006/relationships/control" Target="../activeX/activeX843.xml"/><Relationship Id="rId2163" Type="http://schemas.openxmlformats.org/officeDocument/2006/relationships/control" Target="../activeX/activeX1109.xml"/><Relationship Id="rId2370" Type="http://schemas.openxmlformats.org/officeDocument/2006/relationships/image" Target="../media/image1156.emf"/><Relationship Id="rId135" Type="http://schemas.openxmlformats.org/officeDocument/2006/relationships/image" Target="../media/image48.emf"/><Relationship Id="rId342" Type="http://schemas.openxmlformats.org/officeDocument/2006/relationships/control" Target="../activeX/activeX189.xml"/><Relationship Id="rId787" Type="http://schemas.openxmlformats.org/officeDocument/2006/relationships/image" Target="../media/image374.emf"/><Relationship Id="rId994" Type="http://schemas.openxmlformats.org/officeDocument/2006/relationships/image" Target="../media/image476.emf"/><Relationship Id="rId1400" Type="http://schemas.openxmlformats.org/officeDocument/2006/relationships/image" Target="../media/image675.emf"/><Relationship Id="rId1845" Type="http://schemas.openxmlformats.org/officeDocument/2006/relationships/control" Target="../activeX/activeX950.xml"/><Relationship Id="rId2023" Type="http://schemas.openxmlformats.org/officeDocument/2006/relationships/control" Target="../activeX/activeX1039.xml"/><Relationship Id="rId2230" Type="http://schemas.openxmlformats.org/officeDocument/2006/relationships/image" Target="../media/image1086.emf"/><Relationship Id="rId2468" Type="http://schemas.openxmlformats.org/officeDocument/2006/relationships/control" Target="../activeX/activeX1285.xml"/><Relationship Id="rId2675" Type="http://schemas.openxmlformats.org/officeDocument/2006/relationships/control" Target="../activeX/activeX1414.xml"/><Relationship Id="rId202" Type="http://schemas.openxmlformats.org/officeDocument/2006/relationships/control" Target="../activeX/activeX119.xml"/><Relationship Id="rId647" Type="http://schemas.openxmlformats.org/officeDocument/2006/relationships/image" Target="../media/image304.emf"/><Relationship Id="rId854" Type="http://schemas.openxmlformats.org/officeDocument/2006/relationships/control" Target="../activeX/activeX445.xml"/><Relationship Id="rId1277" Type="http://schemas.openxmlformats.org/officeDocument/2006/relationships/control" Target="../activeX/activeX660.xml"/><Relationship Id="rId1484" Type="http://schemas.openxmlformats.org/officeDocument/2006/relationships/control" Target="../activeX/activeX766.xml"/><Relationship Id="rId1691" Type="http://schemas.openxmlformats.org/officeDocument/2006/relationships/image" Target="../media/image819.emf"/><Relationship Id="rId1705" Type="http://schemas.openxmlformats.org/officeDocument/2006/relationships/image" Target="../media/image826.emf"/><Relationship Id="rId1912" Type="http://schemas.openxmlformats.org/officeDocument/2006/relationships/image" Target="../media/image927.emf"/><Relationship Id="rId2328" Type="http://schemas.openxmlformats.org/officeDocument/2006/relationships/image" Target="../media/image1135.emf"/><Relationship Id="rId2535" Type="http://schemas.openxmlformats.org/officeDocument/2006/relationships/control" Target="../activeX/activeX1344.xml"/><Relationship Id="rId286" Type="http://schemas.openxmlformats.org/officeDocument/2006/relationships/control" Target="../activeX/activeX161.xml"/><Relationship Id="rId493" Type="http://schemas.openxmlformats.org/officeDocument/2006/relationships/image" Target="../media/image227.emf"/><Relationship Id="rId507" Type="http://schemas.openxmlformats.org/officeDocument/2006/relationships/image" Target="../media/image234.emf"/><Relationship Id="rId714" Type="http://schemas.openxmlformats.org/officeDocument/2006/relationships/control" Target="../activeX/activeX375.xml"/><Relationship Id="rId921" Type="http://schemas.openxmlformats.org/officeDocument/2006/relationships/image" Target="../media/image441.emf"/><Relationship Id="rId1137" Type="http://schemas.openxmlformats.org/officeDocument/2006/relationships/image" Target="../media/image546.emf"/><Relationship Id="rId1344" Type="http://schemas.openxmlformats.org/officeDocument/2006/relationships/image" Target="../media/image648.emf"/><Relationship Id="rId1551" Type="http://schemas.openxmlformats.org/officeDocument/2006/relationships/image" Target="../media/image750.emf"/><Relationship Id="rId1789" Type="http://schemas.openxmlformats.org/officeDocument/2006/relationships/control" Target="../activeX/activeX921.xml"/><Relationship Id="rId1996" Type="http://schemas.openxmlformats.org/officeDocument/2006/relationships/image" Target="../media/image969.emf"/><Relationship Id="rId2174" Type="http://schemas.openxmlformats.org/officeDocument/2006/relationships/image" Target="../media/image1058.emf"/><Relationship Id="rId2381" Type="http://schemas.openxmlformats.org/officeDocument/2006/relationships/control" Target="../activeX/activeX1218.xml"/><Relationship Id="rId2602" Type="http://schemas.openxmlformats.org/officeDocument/2006/relationships/image" Target="../media/image1223.emf"/><Relationship Id="rId50" Type="http://schemas.openxmlformats.org/officeDocument/2006/relationships/control" Target="../activeX/activeX41.xml"/><Relationship Id="rId146" Type="http://schemas.openxmlformats.org/officeDocument/2006/relationships/control" Target="../activeX/activeX91.xml"/><Relationship Id="rId353" Type="http://schemas.openxmlformats.org/officeDocument/2006/relationships/image" Target="../media/image157.emf"/><Relationship Id="rId560" Type="http://schemas.openxmlformats.org/officeDocument/2006/relationships/control" Target="../activeX/activeX298.xml"/><Relationship Id="rId798" Type="http://schemas.openxmlformats.org/officeDocument/2006/relationships/control" Target="../activeX/activeX417.xml"/><Relationship Id="rId1190" Type="http://schemas.openxmlformats.org/officeDocument/2006/relationships/control" Target="../activeX/activeX616.xml"/><Relationship Id="rId1204" Type="http://schemas.openxmlformats.org/officeDocument/2006/relationships/control" Target="../activeX/activeX623.xml"/><Relationship Id="rId1411" Type="http://schemas.openxmlformats.org/officeDocument/2006/relationships/image" Target="../media/image680.emf"/><Relationship Id="rId1649" Type="http://schemas.openxmlformats.org/officeDocument/2006/relationships/image" Target="../media/image799.emf"/><Relationship Id="rId1856" Type="http://schemas.openxmlformats.org/officeDocument/2006/relationships/image" Target="../media/image899.emf"/><Relationship Id="rId2034" Type="http://schemas.openxmlformats.org/officeDocument/2006/relationships/image" Target="../media/image988.emf"/><Relationship Id="rId2241" Type="http://schemas.openxmlformats.org/officeDocument/2006/relationships/control" Target="../activeX/activeX1148.xml"/><Relationship Id="rId2479" Type="http://schemas.openxmlformats.org/officeDocument/2006/relationships/control" Target="../activeX/activeX1295.xml"/><Relationship Id="rId2686" Type="http://schemas.openxmlformats.org/officeDocument/2006/relationships/image" Target="../media/image1265.emf"/><Relationship Id="rId213" Type="http://schemas.openxmlformats.org/officeDocument/2006/relationships/image" Target="../media/image87.emf"/><Relationship Id="rId420" Type="http://schemas.openxmlformats.org/officeDocument/2006/relationships/control" Target="../activeX/activeX228.xml"/><Relationship Id="rId658" Type="http://schemas.openxmlformats.org/officeDocument/2006/relationships/control" Target="../activeX/activeX347.xml"/><Relationship Id="rId865" Type="http://schemas.openxmlformats.org/officeDocument/2006/relationships/image" Target="../media/image413.emf"/><Relationship Id="rId1050" Type="http://schemas.openxmlformats.org/officeDocument/2006/relationships/control" Target="../activeX/activeX546.xml"/><Relationship Id="rId1288" Type="http://schemas.openxmlformats.org/officeDocument/2006/relationships/image" Target="../media/image621.emf"/><Relationship Id="rId1495" Type="http://schemas.openxmlformats.org/officeDocument/2006/relationships/image" Target="../media/image722.emf"/><Relationship Id="rId1509" Type="http://schemas.openxmlformats.org/officeDocument/2006/relationships/image" Target="../media/image729.emf"/><Relationship Id="rId1716" Type="http://schemas.openxmlformats.org/officeDocument/2006/relationships/image" Target="../media/image831.emf"/><Relationship Id="rId1923" Type="http://schemas.openxmlformats.org/officeDocument/2006/relationships/control" Target="../activeX/activeX989.xml"/><Relationship Id="rId2101" Type="http://schemas.openxmlformats.org/officeDocument/2006/relationships/control" Target="../activeX/activeX1078.xml"/><Relationship Id="rId2339" Type="http://schemas.openxmlformats.org/officeDocument/2006/relationships/control" Target="../activeX/activeX1197.xml"/><Relationship Id="rId2546" Type="http://schemas.openxmlformats.org/officeDocument/2006/relationships/image" Target="../media/image1195.emf"/><Relationship Id="rId297" Type="http://schemas.openxmlformats.org/officeDocument/2006/relationships/image" Target="../media/image129.emf"/><Relationship Id="rId518" Type="http://schemas.openxmlformats.org/officeDocument/2006/relationships/control" Target="../activeX/activeX277.xml"/><Relationship Id="rId725" Type="http://schemas.openxmlformats.org/officeDocument/2006/relationships/image" Target="../media/image343.emf"/><Relationship Id="rId932" Type="http://schemas.openxmlformats.org/officeDocument/2006/relationships/control" Target="../activeX/activeX484.xml"/><Relationship Id="rId1148" Type="http://schemas.openxmlformats.org/officeDocument/2006/relationships/control" Target="../activeX/activeX595.xml"/><Relationship Id="rId1355" Type="http://schemas.openxmlformats.org/officeDocument/2006/relationships/control" Target="../activeX/activeX700.xml"/><Relationship Id="rId1562" Type="http://schemas.openxmlformats.org/officeDocument/2006/relationships/control" Target="../activeX/activeX805.xml"/><Relationship Id="rId2185" Type="http://schemas.openxmlformats.org/officeDocument/2006/relationships/control" Target="../activeX/activeX1120.xml"/><Relationship Id="rId2392" Type="http://schemas.openxmlformats.org/officeDocument/2006/relationships/image" Target="../media/image1167.emf"/><Relationship Id="rId2406" Type="http://schemas.openxmlformats.org/officeDocument/2006/relationships/image" Target="../media/image1174.emf"/><Relationship Id="rId2613" Type="http://schemas.openxmlformats.org/officeDocument/2006/relationships/control" Target="../activeX/activeX1383.xml"/><Relationship Id="rId157" Type="http://schemas.openxmlformats.org/officeDocument/2006/relationships/image" Target="../media/image59.emf"/><Relationship Id="rId364" Type="http://schemas.openxmlformats.org/officeDocument/2006/relationships/control" Target="../activeX/activeX200.xml"/><Relationship Id="rId1008" Type="http://schemas.openxmlformats.org/officeDocument/2006/relationships/control" Target="../activeX/activeX524.xml"/><Relationship Id="rId1215" Type="http://schemas.openxmlformats.org/officeDocument/2006/relationships/image" Target="../media/image585.emf"/><Relationship Id="rId1422" Type="http://schemas.openxmlformats.org/officeDocument/2006/relationships/control" Target="../activeX/activeX735.xml"/><Relationship Id="rId1867" Type="http://schemas.openxmlformats.org/officeDocument/2006/relationships/control" Target="../activeX/activeX961.xml"/><Relationship Id="rId2045" Type="http://schemas.openxmlformats.org/officeDocument/2006/relationships/control" Target="../activeX/activeX1050.xml"/><Relationship Id="rId2697" Type="http://schemas.openxmlformats.org/officeDocument/2006/relationships/control" Target="../activeX/activeX1425.xml"/><Relationship Id="rId61" Type="http://schemas.openxmlformats.org/officeDocument/2006/relationships/image" Target="../media/image11.emf"/><Relationship Id="rId571" Type="http://schemas.openxmlformats.org/officeDocument/2006/relationships/image" Target="../media/image266.emf"/><Relationship Id="rId669" Type="http://schemas.openxmlformats.org/officeDocument/2006/relationships/image" Target="../media/image315.emf"/><Relationship Id="rId876" Type="http://schemas.openxmlformats.org/officeDocument/2006/relationships/control" Target="../activeX/activeX456.xml"/><Relationship Id="rId1299" Type="http://schemas.openxmlformats.org/officeDocument/2006/relationships/image" Target="../media/image626.emf"/><Relationship Id="rId1727" Type="http://schemas.openxmlformats.org/officeDocument/2006/relationships/control" Target="../activeX/activeX889.xml"/><Relationship Id="rId1934" Type="http://schemas.openxmlformats.org/officeDocument/2006/relationships/image" Target="../media/image938.emf"/><Relationship Id="rId2252" Type="http://schemas.openxmlformats.org/officeDocument/2006/relationships/image" Target="../media/image1097.emf"/><Relationship Id="rId2557" Type="http://schemas.openxmlformats.org/officeDocument/2006/relationships/control" Target="../activeX/activeX1355.xml"/><Relationship Id="rId19" Type="http://schemas.openxmlformats.org/officeDocument/2006/relationships/control" Target="../activeX/activeX13.xml"/><Relationship Id="rId224" Type="http://schemas.openxmlformats.org/officeDocument/2006/relationships/control" Target="../activeX/activeX130.xml"/><Relationship Id="rId431" Type="http://schemas.openxmlformats.org/officeDocument/2006/relationships/image" Target="../media/image196.emf"/><Relationship Id="rId529" Type="http://schemas.openxmlformats.org/officeDocument/2006/relationships/image" Target="../media/image245.emf"/><Relationship Id="rId736" Type="http://schemas.openxmlformats.org/officeDocument/2006/relationships/control" Target="../activeX/activeX386.xml"/><Relationship Id="rId1061" Type="http://schemas.openxmlformats.org/officeDocument/2006/relationships/image" Target="../media/image508.emf"/><Relationship Id="rId1159" Type="http://schemas.openxmlformats.org/officeDocument/2006/relationships/image" Target="../media/image557.emf"/><Relationship Id="rId1366" Type="http://schemas.openxmlformats.org/officeDocument/2006/relationships/control" Target="../activeX/activeX706.xml"/><Relationship Id="rId2112" Type="http://schemas.openxmlformats.org/officeDocument/2006/relationships/image" Target="../media/image1027.emf"/><Relationship Id="rId2196" Type="http://schemas.openxmlformats.org/officeDocument/2006/relationships/image" Target="../media/image1069.emf"/><Relationship Id="rId2417" Type="http://schemas.openxmlformats.org/officeDocument/2006/relationships/image" Target="../media/image1177.emf"/><Relationship Id="rId168" Type="http://schemas.openxmlformats.org/officeDocument/2006/relationships/control" Target="../activeX/activeX102.xml"/><Relationship Id="rId943" Type="http://schemas.openxmlformats.org/officeDocument/2006/relationships/control" Target="../activeX/activeX490.xml"/><Relationship Id="rId1019" Type="http://schemas.openxmlformats.org/officeDocument/2006/relationships/control" Target="../activeX/activeX530.xml"/><Relationship Id="rId1573" Type="http://schemas.openxmlformats.org/officeDocument/2006/relationships/image" Target="../media/image761.emf"/><Relationship Id="rId1780" Type="http://schemas.openxmlformats.org/officeDocument/2006/relationships/image" Target="../media/image862.emf"/><Relationship Id="rId1878" Type="http://schemas.openxmlformats.org/officeDocument/2006/relationships/image" Target="../media/image910.emf"/><Relationship Id="rId2624" Type="http://schemas.openxmlformats.org/officeDocument/2006/relationships/image" Target="../media/image1234.emf"/><Relationship Id="rId72" Type="http://schemas.openxmlformats.org/officeDocument/2006/relationships/control" Target="../activeX/activeX54.xml"/><Relationship Id="rId375" Type="http://schemas.openxmlformats.org/officeDocument/2006/relationships/image" Target="../media/image168.emf"/><Relationship Id="rId582" Type="http://schemas.openxmlformats.org/officeDocument/2006/relationships/control" Target="../activeX/activeX309.xml"/><Relationship Id="rId803" Type="http://schemas.openxmlformats.org/officeDocument/2006/relationships/image" Target="../media/image382.emf"/><Relationship Id="rId1226" Type="http://schemas.openxmlformats.org/officeDocument/2006/relationships/control" Target="../activeX/activeX634.xml"/><Relationship Id="rId1433" Type="http://schemas.openxmlformats.org/officeDocument/2006/relationships/image" Target="../media/image691.emf"/><Relationship Id="rId1640" Type="http://schemas.openxmlformats.org/officeDocument/2006/relationships/control" Target="../activeX/activeX844.xml"/><Relationship Id="rId1738" Type="http://schemas.openxmlformats.org/officeDocument/2006/relationships/image" Target="../media/image842.emf"/><Relationship Id="rId2056" Type="http://schemas.openxmlformats.org/officeDocument/2006/relationships/image" Target="../media/image999.emf"/><Relationship Id="rId2263" Type="http://schemas.openxmlformats.org/officeDocument/2006/relationships/control" Target="../activeX/activeX1159.xml"/><Relationship Id="rId2470" Type="http://schemas.openxmlformats.org/officeDocument/2006/relationships/control" Target="../activeX/activeX1287.xml"/><Relationship Id="rId3" Type="http://schemas.openxmlformats.org/officeDocument/2006/relationships/vmlDrawing" Target="../drawings/vmlDrawing2.vml"/><Relationship Id="rId235" Type="http://schemas.openxmlformats.org/officeDocument/2006/relationships/image" Target="../media/image98.emf"/><Relationship Id="rId442" Type="http://schemas.openxmlformats.org/officeDocument/2006/relationships/control" Target="../activeX/activeX239.xml"/><Relationship Id="rId887" Type="http://schemas.openxmlformats.org/officeDocument/2006/relationships/image" Target="../media/image424.emf"/><Relationship Id="rId1072" Type="http://schemas.openxmlformats.org/officeDocument/2006/relationships/control" Target="../activeX/activeX557.xml"/><Relationship Id="rId1500" Type="http://schemas.openxmlformats.org/officeDocument/2006/relationships/control" Target="../activeX/activeX774.xml"/><Relationship Id="rId1945" Type="http://schemas.openxmlformats.org/officeDocument/2006/relationships/control" Target="../activeX/activeX1000.xml"/><Relationship Id="rId2123" Type="http://schemas.openxmlformats.org/officeDocument/2006/relationships/control" Target="../activeX/activeX1089.xml"/><Relationship Id="rId2330" Type="http://schemas.openxmlformats.org/officeDocument/2006/relationships/image" Target="../media/image1136.emf"/><Relationship Id="rId2568" Type="http://schemas.openxmlformats.org/officeDocument/2006/relationships/image" Target="../media/image1206.emf"/><Relationship Id="rId302" Type="http://schemas.openxmlformats.org/officeDocument/2006/relationships/control" Target="../activeX/activeX169.xml"/><Relationship Id="rId747" Type="http://schemas.openxmlformats.org/officeDocument/2006/relationships/image" Target="../media/image354.emf"/><Relationship Id="rId954" Type="http://schemas.openxmlformats.org/officeDocument/2006/relationships/control" Target="../activeX/activeX496.xml"/><Relationship Id="rId1377" Type="http://schemas.openxmlformats.org/officeDocument/2006/relationships/image" Target="../media/image664.emf"/><Relationship Id="rId1584" Type="http://schemas.openxmlformats.org/officeDocument/2006/relationships/control" Target="../activeX/activeX816.xml"/><Relationship Id="rId1791" Type="http://schemas.openxmlformats.org/officeDocument/2006/relationships/control" Target="../activeX/activeX922.xml"/><Relationship Id="rId1805" Type="http://schemas.openxmlformats.org/officeDocument/2006/relationships/image" Target="../media/image874.emf"/><Relationship Id="rId2428" Type="http://schemas.openxmlformats.org/officeDocument/2006/relationships/image" Target="../media/image1178.emf"/><Relationship Id="rId2635" Type="http://schemas.openxmlformats.org/officeDocument/2006/relationships/control" Target="../activeX/activeX1394.xml"/><Relationship Id="rId83" Type="http://schemas.openxmlformats.org/officeDocument/2006/relationships/image" Target="../media/image22.emf"/><Relationship Id="rId179" Type="http://schemas.openxmlformats.org/officeDocument/2006/relationships/image" Target="../media/image70.emf"/><Relationship Id="rId386" Type="http://schemas.openxmlformats.org/officeDocument/2006/relationships/control" Target="../activeX/activeX211.xml"/><Relationship Id="rId593" Type="http://schemas.openxmlformats.org/officeDocument/2006/relationships/image" Target="../media/image277.emf"/><Relationship Id="rId607" Type="http://schemas.openxmlformats.org/officeDocument/2006/relationships/image" Target="../media/image284.emf"/><Relationship Id="rId814" Type="http://schemas.openxmlformats.org/officeDocument/2006/relationships/control" Target="../activeX/activeX425.xml"/><Relationship Id="rId1237" Type="http://schemas.openxmlformats.org/officeDocument/2006/relationships/image" Target="../media/image596.emf"/><Relationship Id="rId1444" Type="http://schemas.openxmlformats.org/officeDocument/2006/relationships/control" Target="../activeX/activeX746.xml"/><Relationship Id="rId1651" Type="http://schemas.openxmlformats.org/officeDocument/2006/relationships/image" Target="../media/image800.emf"/><Relationship Id="rId1889" Type="http://schemas.openxmlformats.org/officeDocument/2006/relationships/control" Target="../activeX/activeX972.xml"/><Relationship Id="rId2067" Type="http://schemas.openxmlformats.org/officeDocument/2006/relationships/control" Target="../activeX/activeX1061.xml"/><Relationship Id="rId2274" Type="http://schemas.openxmlformats.org/officeDocument/2006/relationships/image" Target="../media/image1108.emf"/><Relationship Id="rId2481" Type="http://schemas.openxmlformats.org/officeDocument/2006/relationships/control" Target="../activeX/activeX1297.xml"/><Relationship Id="rId2702" Type="http://schemas.openxmlformats.org/officeDocument/2006/relationships/image" Target="../media/image1273.emf"/><Relationship Id="rId246" Type="http://schemas.openxmlformats.org/officeDocument/2006/relationships/control" Target="../activeX/activeX141.xml"/><Relationship Id="rId453" Type="http://schemas.openxmlformats.org/officeDocument/2006/relationships/image" Target="../media/image207.emf"/><Relationship Id="rId660" Type="http://schemas.openxmlformats.org/officeDocument/2006/relationships/control" Target="../activeX/activeX348.xml"/><Relationship Id="rId898" Type="http://schemas.openxmlformats.org/officeDocument/2006/relationships/control" Target="../activeX/activeX467.xml"/><Relationship Id="rId1083" Type="http://schemas.openxmlformats.org/officeDocument/2006/relationships/image" Target="../media/image519.emf"/><Relationship Id="rId1290" Type="http://schemas.openxmlformats.org/officeDocument/2006/relationships/image" Target="../media/image622.emf"/><Relationship Id="rId1304" Type="http://schemas.openxmlformats.org/officeDocument/2006/relationships/control" Target="../activeX/activeX674.xml"/><Relationship Id="rId1511" Type="http://schemas.openxmlformats.org/officeDocument/2006/relationships/image" Target="../media/image730.emf"/><Relationship Id="rId1749" Type="http://schemas.openxmlformats.org/officeDocument/2006/relationships/control" Target="../activeX/activeX900.xml"/><Relationship Id="rId1956" Type="http://schemas.openxmlformats.org/officeDocument/2006/relationships/image" Target="../media/image949.emf"/><Relationship Id="rId2134" Type="http://schemas.openxmlformats.org/officeDocument/2006/relationships/image" Target="../media/image1038.emf"/><Relationship Id="rId2341" Type="http://schemas.openxmlformats.org/officeDocument/2006/relationships/control" Target="../activeX/activeX1198.xml"/><Relationship Id="rId2579" Type="http://schemas.openxmlformats.org/officeDocument/2006/relationships/control" Target="../activeX/activeX1366.xml"/><Relationship Id="rId106" Type="http://schemas.openxmlformats.org/officeDocument/2006/relationships/control" Target="../activeX/activeX71.xml"/><Relationship Id="rId313" Type="http://schemas.openxmlformats.org/officeDocument/2006/relationships/image" Target="../media/image137.emf"/><Relationship Id="rId758" Type="http://schemas.openxmlformats.org/officeDocument/2006/relationships/control" Target="../activeX/activeX397.xml"/><Relationship Id="rId965" Type="http://schemas.openxmlformats.org/officeDocument/2006/relationships/image" Target="../media/image462.emf"/><Relationship Id="rId1150" Type="http://schemas.openxmlformats.org/officeDocument/2006/relationships/control" Target="../activeX/activeX596.xml"/><Relationship Id="rId1388" Type="http://schemas.openxmlformats.org/officeDocument/2006/relationships/image" Target="../media/image669.emf"/><Relationship Id="rId1595" Type="http://schemas.openxmlformats.org/officeDocument/2006/relationships/image" Target="../media/image772.emf"/><Relationship Id="rId1609" Type="http://schemas.openxmlformats.org/officeDocument/2006/relationships/image" Target="../media/image779.emf"/><Relationship Id="rId1816" Type="http://schemas.openxmlformats.org/officeDocument/2006/relationships/image" Target="../media/image879.emf"/><Relationship Id="rId2439" Type="http://schemas.openxmlformats.org/officeDocument/2006/relationships/control" Target="../activeX/activeX1259.xml"/><Relationship Id="rId2646" Type="http://schemas.openxmlformats.org/officeDocument/2006/relationships/image" Target="../media/image1245.emf"/><Relationship Id="rId10" Type="http://schemas.openxmlformats.org/officeDocument/2006/relationships/control" Target="../activeX/activeX5.xml"/><Relationship Id="rId94" Type="http://schemas.openxmlformats.org/officeDocument/2006/relationships/control" Target="../activeX/activeX65.xml"/><Relationship Id="rId397" Type="http://schemas.openxmlformats.org/officeDocument/2006/relationships/image" Target="../media/image179.emf"/><Relationship Id="rId520" Type="http://schemas.openxmlformats.org/officeDocument/2006/relationships/control" Target="../activeX/activeX278.xml"/><Relationship Id="rId618" Type="http://schemas.openxmlformats.org/officeDocument/2006/relationships/control" Target="../activeX/activeX327.xml"/><Relationship Id="rId825" Type="http://schemas.openxmlformats.org/officeDocument/2006/relationships/image" Target="../media/image393.emf"/><Relationship Id="rId1248" Type="http://schemas.openxmlformats.org/officeDocument/2006/relationships/control" Target="../activeX/activeX645.xml"/><Relationship Id="rId1455" Type="http://schemas.openxmlformats.org/officeDocument/2006/relationships/image" Target="../media/image702.emf"/><Relationship Id="rId1662" Type="http://schemas.openxmlformats.org/officeDocument/2006/relationships/control" Target="../activeX/activeX855.xml"/><Relationship Id="rId2078" Type="http://schemas.openxmlformats.org/officeDocument/2006/relationships/image" Target="../media/image1010.emf"/><Relationship Id="rId2201" Type="http://schemas.openxmlformats.org/officeDocument/2006/relationships/control" Target="../activeX/activeX1128.xml"/><Relationship Id="rId2285" Type="http://schemas.openxmlformats.org/officeDocument/2006/relationships/control" Target="../activeX/activeX1170.xml"/><Relationship Id="rId2492" Type="http://schemas.openxmlformats.org/officeDocument/2006/relationships/control" Target="../activeX/activeX1307.xml"/><Relationship Id="rId2506" Type="http://schemas.openxmlformats.org/officeDocument/2006/relationships/control" Target="../activeX/activeX1320.xml"/><Relationship Id="rId257" Type="http://schemas.openxmlformats.org/officeDocument/2006/relationships/image" Target="../media/image109.emf"/><Relationship Id="rId464" Type="http://schemas.openxmlformats.org/officeDocument/2006/relationships/control" Target="../activeX/activeX250.xml"/><Relationship Id="rId1010" Type="http://schemas.openxmlformats.org/officeDocument/2006/relationships/control" Target="../activeX/activeX525.xml"/><Relationship Id="rId1094" Type="http://schemas.openxmlformats.org/officeDocument/2006/relationships/control" Target="../activeX/activeX568.xml"/><Relationship Id="rId1108" Type="http://schemas.openxmlformats.org/officeDocument/2006/relationships/control" Target="../activeX/activeX575.xml"/><Relationship Id="rId1315" Type="http://schemas.openxmlformats.org/officeDocument/2006/relationships/image" Target="../media/image634.emf"/><Relationship Id="rId1967" Type="http://schemas.openxmlformats.org/officeDocument/2006/relationships/control" Target="../activeX/activeX1011.xml"/><Relationship Id="rId2145" Type="http://schemas.openxmlformats.org/officeDocument/2006/relationships/control" Target="../activeX/activeX1100.xml"/><Relationship Id="rId2713" Type="http://schemas.openxmlformats.org/officeDocument/2006/relationships/control" Target="../activeX/activeX1433.xml"/><Relationship Id="rId117" Type="http://schemas.openxmlformats.org/officeDocument/2006/relationships/image" Target="../media/image39.emf"/><Relationship Id="rId671" Type="http://schemas.openxmlformats.org/officeDocument/2006/relationships/image" Target="../media/image316.emf"/><Relationship Id="rId769" Type="http://schemas.openxmlformats.org/officeDocument/2006/relationships/image" Target="../media/image365.emf"/><Relationship Id="rId976" Type="http://schemas.openxmlformats.org/officeDocument/2006/relationships/image" Target="../media/image467.emf"/><Relationship Id="rId1399" Type="http://schemas.openxmlformats.org/officeDocument/2006/relationships/control" Target="../activeX/activeX723.xml"/><Relationship Id="rId2352" Type="http://schemas.openxmlformats.org/officeDocument/2006/relationships/image" Target="../media/image1147.emf"/><Relationship Id="rId2657" Type="http://schemas.openxmlformats.org/officeDocument/2006/relationships/control" Target="../activeX/activeX1405.xml"/><Relationship Id="rId324" Type="http://schemas.openxmlformats.org/officeDocument/2006/relationships/control" Target="../activeX/activeX180.xml"/><Relationship Id="rId531" Type="http://schemas.openxmlformats.org/officeDocument/2006/relationships/image" Target="../media/image246.emf"/><Relationship Id="rId629" Type="http://schemas.openxmlformats.org/officeDocument/2006/relationships/image" Target="../media/image295.emf"/><Relationship Id="rId1161" Type="http://schemas.openxmlformats.org/officeDocument/2006/relationships/image" Target="../media/image558.emf"/><Relationship Id="rId1259" Type="http://schemas.openxmlformats.org/officeDocument/2006/relationships/image" Target="../media/image607.emf"/><Relationship Id="rId1466" Type="http://schemas.openxmlformats.org/officeDocument/2006/relationships/control" Target="../activeX/activeX757.xml"/><Relationship Id="rId2005" Type="http://schemas.openxmlformats.org/officeDocument/2006/relationships/control" Target="../activeX/activeX1030.xml"/><Relationship Id="rId2212" Type="http://schemas.openxmlformats.org/officeDocument/2006/relationships/image" Target="../media/image1077.emf"/><Relationship Id="rId836" Type="http://schemas.openxmlformats.org/officeDocument/2006/relationships/control" Target="../activeX/activeX436.xml"/><Relationship Id="rId1021" Type="http://schemas.openxmlformats.org/officeDocument/2006/relationships/control" Target="../activeX/activeX531.xml"/><Relationship Id="rId1119" Type="http://schemas.openxmlformats.org/officeDocument/2006/relationships/image" Target="../media/image537.emf"/><Relationship Id="rId1673" Type="http://schemas.openxmlformats.org/officeDocument/2006/relationships/control" Target="../activeX/activeX861.xml"/><Relationship Id="rId1880" Type="http://schemas.openxmlformats.org/officeDocument/2006/relationships/image" Target="../media/image911.emf"/><Relationship Id="rId1978" Type="http://schemas.openxmlformats.org/officeDocument/2006/relationships/image" Target="../media/image960.emf"/><Relationship Id="rId2517" Type="http://schemas.openxmlformats.org/officeDocument/2006/relationships/control" Target="../activeX/activeX1330.xml"/><Relationship Id="rId2724" Type="http://schemas.openxmlformats.org/officeDocument/2006/relationships/image" Target="../media/image1284.emf"/><Relationship Id="rId903" Type="http://schemas.openxmlformats.org/officeDocument/2006/relationships/image" Target="../media/image432.emf"/><Relationship Id="rId1326" Type="http://schemas.openxmlformats.org/officeDocument/2006/relationships/image" Target="../media/image639.emf"/><Relationship Id="rId1533" Type="http://schemas.openxmlformats.org/officeDocument/2006/relationships/image" Target="../media/image741.emf"/><Relationship Id="rId1740" Type="http://schemas.openxmlformats.org/officeDocument/2006/relationships/image" Target="../media/image843.emf"/><Relationship Id="rId32" Type="http://schemas.openxmlformats.org/officeDocument/2006/relationships/control" Target="../activeX/activeX25.xml"/><Relationship Id="rId1600" Type="http://schemas.openxmlformats.org/officeDocument/2006/relationships/control" Target="../activeX/activeX824.xml"/><Relationship Id="rId1838" Type="http://schemas.openxmlformats.org/officeDocument/2006/relationships/image" Target="../media/image890.emf"/><Relationship Id="rId181" Type="http://schemas.openxmlformats.org/officeDocument/2006/relationships/image" Target="../media/image71.emf"/><Relationship Id="rId1905" Type="http://schemas.openxmlformats.org/officeDocument/2006/relationships/control" Target="../activeX/activeX980.xml"/><Relationship Id="rId279" Type="http://schemas.openxmlformats.org/officeDocument/2006/relationships/image" Target="../media/image120.emf"/><Relationship Id="rId486" Type="http://schemas.openxmlformats.org/officeDocument/2006/relationships/control" Target="../activeX/activeX261.xml"/><Relationship Id="rId693" Type="http://schemas.openxmlformats.org/officeDocument/2006/relationships/image" Target="../media/image327.emf"/><Relationship Id="rId2167" Type="http://schemas.openxmlformats.org/officeDocument/2006/relationships/control" Target="../activeX/activeX1111.xml"/><Relationship Id="rId2374" Type="http://schemas.openxmlformats.org/officeDocument/2006/relationships/image" Target="../media/image1158.emf"/><Relationship Id="rId2581" Type="http://schemas.openxmlformats.org/officeDocument/2006/relationships/control" Target="../activeX/activeX1367.xml"/><Relationship Id="rId139" Type="http://schemas.openxmlformats.org/officeDocument/2006/relationships/image" Target="../media/image50.emf"/><Relationship Id="rId346" Type="http://schemas.openxmlformats.org/officeDocument/2006/relationships/control" Target="../activeX/activeX191.xml"/><Relationship Id="rId553" Type="http://schemas.openxmlformats.org/officeDocument/2006/relationships/image" Target="../media/image257.emf"/><Relationship Id="rId760" Type="http://schemas.openxmlformats.org/officeDocument/2006/relationships/control" Target="../activeX/activeX398.xml"/><Relationship Id="rId998" Type="http://schemas.openxmlformats.org/officeDocument/2006/relationships/control" Target="../activeX/activeX519.xml"/><Relationship Id="rId1183" Type="http://schemas.openxmlformats.org/officeDocument/2006/relationships/image" Target="../media/image569.emf"/><Relationship Id="rId1390" Type="http://schemas.openxmlformats.org/officeDocument/2006/relationships/image" Target="../media/image670.emf"/><Relationship Id="rId2027" Type="http://schemas.openxmlformats.org/officeDocument/2006/relationships/control" Target="../activeX/activeX1041.xml"/><Relationship Id="rId2234" Type="http://schemas.openxmlformats.org/officeDocument/2006/relationships/image" Target="../media/image1088.emf"/><Relationship Id="rId2441" Type="http://schemas.openxmlformats.org/officeDocument/2006/relationships/control" Target="../activeX/activeX1260.xml"/><Relationship Id="rId2679" Type="http://schemas.openxmlformats.org/officeDocument/2006/relationships/control" Target="../activeX/activeX1416.xml"/><Relationship Id="rId206" Type="http://schemas.openxmlformats.org/officeDocument/2006/relationships/control" Target="../activeX/activeX121.xml"/><Relationship Id="rId413" Type="http://schemas.openxmlformats.org/officeDocument/2006/relationships/image" Target="../media/image187.emf"/><Relationship Id="rId858" Type="http://schemas.openxmlformats.org/officeDocument/2006/relationships/control" Target="../activeX/activeX447.xml"/><Relationship Id="rId1043" Type="http://schemas.openxmlformats.org/officeDocument/2006/relationships/image" Target="../media/image499.emf"/><Relationship Id="rId1488" Type="http://schemas.openxmlformats.org/officeDocument/2006/relationships/control" Target="../activeX/activeX768.xml"/><Relationship Id="rId1695" Type="http://schemas.openxmlformats.org/officeDocument/2006/relationships/image" Target="../media/image821.emf"/><Relationship Id="rId2539" Type="http://schemas.openxmlformats.org/officeDocument/2006/relationships/control" Target="../activeX/activeX1346.xml"/><Relationship Id="rId620" Type="http://schemas.openxmlformats.org/officeDocument/2006/relationships/control" Target="../activeX/activeX328.xml"/><Relationship Id="rId718" Type="http://schemas.openxmlformats.org/officeDocument/2006/relationships/control" Target="../activeX/activeX377.xml"/><Relationship Id="rId925" Type="http://schemas.openxmlformats.org/officeDocument/2006/relationships/image" Target="../media/image443.emf"/><Relationship Id="rId1250" Type="http://schemas.openxmlformats.org/officeDocument/2006/relationships/control" Target="../activeX/activeX646.xml"/><Relationship Id="rId1348" Type="http://schemas.openxmlformats.org/officeDocument/2006/relationships/image" Target="../media/image650.emf"/><Relationship Id="rId1555" Type="http://schemas.openxmlformats.org/officeDocument/2006/relationships/image" Target="../media/image752.emf"/><Relationship Id="rId1762" Type="http://schemas.openxmlformats.org/officeDocument/2006/relationships/control" Target="../activeX/activeX907.xml"/><Relationship Id="rId2301" Type="http://schemas.openxmlformats.org/officeDocument/2006/relationships/control" Target="../activeX/activeX1178.xml"/><Relationship Id="rId2606" Type="http://schemas.openxmlformats.org/officeDocument/2006/relationships/image" Target="../media/image1225.emf"/><Relationship Id="rId1110" Type="http://schemas.openxmlformats.org/officeDocument/2006/relationships/control" Target="../activeX/activeX576.xml"/><Relationship Id="rId1208" Type="http://schemas.openxmlformats.org/officeDocument/2006/relationships/control" Target="../activeX/activeX625.xml"/><Relationship Id="rId1415" Type="http://schemas.openxmlformats.org/officeDocument/2006/relationships/image" Target="../media/image682.emf"/><Relationship Id="rId54" Type="http://schemas.openxmlformats.org/officeDocument/2006/relationships/control" Target="../activeX/activeX45.xml"/><Relationship Id="rId1622" Type="http://schemas.openxmlformats.org/officeDocument/2006/relationships/control" Target="../activeX/activeX835.xml"/><Relationship Id="rId1927" Type="http://schemas.openxmlformats.org/officeDocument/2006/relationships/control" Target="../activeX/activeX991.xml"/><Relationship Id="rId2091" Type="http://schemas.openxmlformats.org/officeDocument/2006/relationships/control" Target="../activeX/activeX1073.xml"/><Relationship Id="rId2189" Type="http://schemas.openxmlformats.org/officeDocument/2006/relationships/control" Target="../activeX/activeX1122.xml"/><Relationship Id="rId270" Type="http://schemas.openxmlformats.org/officeDocument/2006/relationships/control" Target="../activeX/activeX153.xml"/><Relationship Id="rId2396" Type="http://schemas.openxmlformats.org/officeDocument/2006/relationships/image" Target="../media/image1169.emf"/><Relationship Id="rId130" Type="http://schemas.openxmlformats.org/officeDocument/2006/relationships/control" Target="../activeX/activeX83.xml"/><Relationship Id="rId368" Type="http://schemas.openxmlformats.org/officeDocument/2006/relationships/control" Target="../activeX/activeX202.xml"/><Relationship Id="rId575" Type="http://schemas.openxmlformats.org/officeDocument/2006/relationships/image" Target="../media/image268.emf"/><Relationship Id="rId782" Type="http://schemas.openxmlformats.org/officeDocument/2006/relationships/control" Target="../activeX/activeX409.xml"/><Relationship Id="rId2049" Type="http://schemas.openxmlformats.org/officeDocument/2006/relationships/control" Target="../activeX/activeX1052.xml"/><Relationship Id="rId2256" Type="http://schemas.openxmlformats.org/officeDocument/2006/relationships/image" Target="../media/image1099.emf"/><Relationship Id="rId2463" Type="http://schemas.openxmlformats.org/officeDocument/2006/relationships/control" Target="../activeX/activeX1281.xml"/><Relationship Id="rId2670" Type="http://schemas.openxmlformats.org/officeDocument/2006/relationships/image" Target="../media/image1257.emf"/><Relationship Id="rId228" Type="http://schemas.openxmlformats.org/officeDocument/2006/relationships/control" Target="../activeX/activeX132.xml"/><Relationship Id="rId435" Type="http://schemas.openxmlformats.org/officeDocument/2006/relationships/image" Target="../media/image198.emf"/><Relationship Id="rId642" Type="http://schemas.openxmlformats.org/officeDocument/2006/relationships/control" Target="../activeX/activeX339.xml"/><Relationship Id="rId1065" Type="http://schemas.openxmlformats.org/officeDocument/2006/relationships/image" Target="../media/image510.emf"/><Relationship Id="rId1272" Type="http://schemas.openxmlformats.org/officeDocument/2006/relationships/control" Target="../activeX/activeX657.xml"/><Relationship Id="rId2116" Type="http://schemas.openxmlformats.org/officeDocument/2006/relationships/image" Target="../media/image1029.emf"/><Relationship Id="rId2323" Type="http://schemas.openxmlformats.org/officeDocument/2006/relationships/control" Target="../activeX/activeX1189.xml"/><Relationship Id="rId2530" Type="http://schemas.openxmlformats.org/officeDocument/2006/relationships/image" Target="../media/image1187.emf"/><Relationship Id="rId502" Type="http://schemas.openxmlformats.org/officeDocument/2006/relationships/control" Target="../activeX/activeX269.xml"/><Relationship Id="rId947" Type="http://schemas.openxmlformats.org/officeDocument/2006/relationships/control" Target="../activeX/activeX492.xml"/><Relationship Id="rId1132" Type="http://schemas.openxmlformats.org/officeDocument/2006/relationships/control" Target="../activeX/activeX587.xml"/><Relationship Id="rId1577" Type="http://schemas.openxmlformats.org/officeDocument/2006/relationships/image" Target="../media/image763.emf"/><Relationship Id="rId1784" Type="http://schemas.openxmlformats.org/officeDocument/2006/relationships/image" Target="../media/image864.emf"/><Relationship Id="rId1991" Type="http://schemas.openxmlformats.org/officeDocument/2006/relationships/control" Target="../activeX/activeX1023.xml"/><Relationship Id="rId2628" Type="http://schemas.openxmlformats.org/officeDocument/2006/relationships/image" Target="../media/image1236.emf"/><Relationship Id="rId76" Type="http://schemas.openxmlformats.org/officeDocument/2006/relationships/control" Target="../activeX/activeX56.xml"/><Relationship Id="rId807" Type="http://schemas.openxmlformats.org/officeDocument/2006/relationships/image" Target="../media/image384.emf"/><Relationship Id="rId1437" Type="http://schemas.openxmlformats.org/officeDocument/2006/relationships/image" Target="../media/image693.emf"/><Relationship Id="rId1644" Type="http://schemas.openxmlformats.org/officeDocument/2006/relationships/control" Target="../activeX/activeX846.xml"/><Relationship Id="rId1851" Type="http://schemas.openxmlformats.org/officeDocument/2006/relationships/control" Target="../activeX/activeX953.xml"/><Relationship Id="rId1504" Type="http://schemas.openxmlformats.org/officeDocument/2006/relationships/control" Target="../activeX/activeX776.xml"/><Relationship Id="rId1711" Type="http://schemas.openxmlformats.org/officeDocument/2006/relationships/control" Target="../activeX/activeX881.xml"/><Relationship Id="rId1949" Type="http://schemas.openxmlformats.org/officeDocument/2006/relationships/control" Target="../activeX/activeX1002.xml"/><Relationship Id="rId292" Type="http://schemas.openxmlformats.org/officeDocument/2006/relationships/control" Target="../activeX/activeX164.xml"/><Relationship Id="rId1809" Type="http://schemas.openxmlformats.org/officeDocument/2006/relationships/image" Target="../media/image876.emf"/><Relationship Id="rId597" Type="http://schemas.openxmlformats.org/officeDocument/2006/relationships/image" Target="../media/image279.emf"/><Relationship Id="rId2180" Type="http://schemas.openxmlformats.org/officeDocument/2006/relationships/image" Target="../media/image1061.emf"/><Relationship Id="rId2278" Type="http://schemas.openxmlformats.org/officeDocument/2006/relationships/image" Target="../media/image1110.emf"/><Relationship Id="rId2485" Type="http://schemas.openxmlformats.org/officeDocument/2006/relationships/control" Target="../activeX/activeX1301.xml"/><Relationship Id="rId152" Type="http://schemas.openxmlformats.org/officeDocument/2006/relationships/control" Target="../activeX/activeX94.xml"/><Relationship Id="rId457" Type="http://schemas.openxmlformats.org/officeDocument/2006/relationships/image" Target="../media/image209.emf"/><Relationship Id="rId1087" Type="http://schemas.openxmlformats.org/officeDocument/2006/relationships/image" Target="../media/image521.emf"/><Relationship Id="rId1294" Type="http://schemas.openxmlformats.org/officeDocument/2006/relationships/image" Target="../media/image624.emf"/><Relationship Id="rId2040" Type="http://schemas.openxmlformats.org/officeDocument/2006/relationships/image" Target="../media/image991.emf"/><Relationship Id="rId2138" Type="http://schemas.openxmlformats.org/officeDocument/2006/relationships/image" Target="../media/image1040.emf"/><Relationship Id="rId2692" Type="http://schemas.openxmlformats.org/officeDocument/2006/relationships/image" Target="../media/image1268.emf"/><Relationship Id="rId664" Type="http://schemas.openxmlformats.org/officeDocument/2006/relationships/control" Target="../activeX/activeX350.xml"/><Relationship Id="rId871" Type="http://schemas.openxmlformats.org/officeDocument/2006/relationships/image" Target="../media/image416.emf"/><Relationship Id="rId969" Type="http://schemas.openxmlformats.org/officeDocument/2006/relationships/image" Target="../media/image464.emf"/><Relationship Id="rId1599" Type="http://schemas.openxmlformats.org/officeDocument/2006/relationships/image" Target="../media/image774.emf"/><Relationship Id="rId2345" Type="http://schemas.openxmlformats.org/officeDocument/2006/relationships/control" Target="../activeX/activeX1200.xml"/><Relationship Id="rId2552" Type="http://schemas.openxmlformats.org/officeDocument/2006/relationships/image" Target="../media/image1198.emf"/><Relationship Id="rId317" Type="http://schemas.openxmlformats.org/officeDocument/2006/relationships/image" Target="../media/image139.emf"/><Relationship Id="rId524" Type="http://schemas.openxmlformats.org/officeDocument/2006/relationships/control" Target="../activeX/activeX280.xml"/><Relationship Id="rId731" Type="http://schemas.openxmlformats.org/officeDocument/2006/relationships/image" Target="../media/image346.emf"/><Relationship Id="rId1154" Type="http://schemas.openxmlformats.org/officeDocument/2006/relationships/control" Target="../activeX/activeX598.xml"/><Relationship Id="rId1361" Type="http://schemas.openxmlformats.org/officeDocument/2006/relationships/control" Target="../activeX/activeX703.xml"/><Relationship Id="rId1459" Type="http://schemas.openxmlformats.org/officeDocument/2006/relationships/image" Target="../media/image704.emf"/><Relationship Id="rId2205" Type="http://schemas.openxmlformats.org/officeDocument/2006/relationships/control" Target="../activeX/activeX1130.xml"/><Relationship Id="rId2412" Type="http://schemas.openxmlformats.org/officeDocument/2006/relationships/control" Target="../activeX/activeX1234.xml"/><Relationship Id="rId98" Type="http://schemas.openxmlformats.org/officeDocument/2006/relationships/control" Target="../activeX/activeX67.xml"/><Relationship Id="rId829" Type="http://schemas.openxmlformats.org/officeDocument/2006/relationships/image" Target="../media/image395.emf"/><Relationship Id="rId1014" Type="http://schemas.openxmlformats.org/officeDocument/2006/relationships/control" Target="../activeX/activeX527.xml"/><Relationship Id="rId1221" Type="http://schemas.openxmlformats.org/officeDocument/2006/relationships/image" Target="../media/image588.emf"/><Relationship Id="rId1666" Type="http://schemas.openxmlformats.org/officeDocument/2006/relationships/control" Target="../activeX/activeX857.xml"/><Relationship Id="rId1873" Type="http://schemas.openxmlformats.org/officeDocument/2006/relationships/control" Target="../activeX/activeX964.xml"/><Relationship Id="rId2717" Type="http://schemas.openxmlformats.org/officeDocument/2006/relationships/control" Target="../activeX/activeX1435.xml"/><Relationship Id="rId1319" Type="http://schemas.openxmlformats.org/officeDocument/2006/relationships/control" Target="../activeX/activeX682.xml"/><Relationship Id="rId1526" Type="http://schemas.openxmlformats.org/officeDocument/2006/relationships/control" Target="../activeX/activeX787.xml"/><Relationship Id="rId1733" Type="http://schemas.openxmlformats.org/officeDocument/2006/relationships/control" Target="../activeX/activeX892.xml"/><Relationship Id="rId1940" Type="http://schemas.openxmlformats.org/officeDocument/2006/relationships/image" Target="../media/image941.emf"/><Relationship Id="rId25" Type="http://schemas.openxmlformats.org/officeDocument/2006/relationships/control" Target="../activeX/activeX18.xml"/><Relationship Id="rId1800" Type="http://schemas.openxmlformats.org/officeDocument/2006/relationships/control" Target="../activeX/activeX927.xml"/><Relationship Id="rId174" Type="http://schemas.openxmlformats.org/officeDocument/2006/relationships/control" Target="../activeX/activeX105.xml"/><Relationship Id="rId381" Type="http://schemas.openxmlformats.org/officeDocument/2006/relationships/image" Target="../media/image171.emf"/><Relationship Id="rId2062" Type="http://schemas.openxmlformats.org/officeDocument/2006/relationships/image" Target="../media/image1002.emf"/><Relationship Id="rId241" Type="http://schemas.openxmlformats.org/officeDocument/2006/relationships/image" Target="../media/image101.emf"/><Relationship Id="rId479" Type="http://schemas.openxmlformats.org/officeDocument/2006/relationships/image" Target="../media/image220.emf"/><Relationship Id="rId686" Type="http://schemas.openxmlformats.org/officeDocument/2006/relationships/control" Target="../activeX/activeX361.xml"/><Relationship Id="rId893" Type="http://schemas.openxmlformats.org/officeDocument/2006/relationships/image" Target="../media/image427.emf"/><Relationship Id="rId2367" Type="http://schemas.openxmlformats.org/officeDocument/2006/relationships/control" Target="../activeX/activeX1211.xml"/><Relationship Id="rId2574" Type="http://schemas.openxmlformats.org/officeDocument/2006/relationships/image" Target="../media/image1209.emf"/><Relationship Id="rId339" Type="http://schemas.openxmlformats.org/officeDocument/2006/relationships/image" Target="../media/image150.emf"/><Relationship Id="rId546" Type="http://schemas.openxmlformats.org/officeDocument/2006/relationships/control" Target="../activeX/activeX291.xml"/><Relationship Id="rId753" Type="http://schemas.openxmlformats.org/officeDocument/2006/relationships/image" Target="../media/image357.emf"/><Relationship Id="rId1176" Type="http://schemas.openxmlformats.org/officeDocument/2006/relationships/control" Target="../activeX/activeX609.xml"/><Relationship Id="rId1383" Type="http://schemas.openxmlformats.org/officeDocument/2006/relationships/control" Target="../activeX/activeX715.xml"/><Relationship Id="rId2227" Type="http://schemas.openxmlformats.org/officeDocument/2006/relationships/control" Target="../activeX/activeX1141.xml"/><Relationship Id="rId2434" Type="http://schemas.openxmlformats.org/officeDocument/2006/relationships/control" Target="../activeX/activeX1254.xml"/><Relationship Id="rId101" Type="http://schemas.openxmlformats.org/officeDocument/2006/relationships/image" Target="../media/image31.emf"/><Relationship Id="rId406" Type="http://schemas.openxmlformats.org/officeDocument/2006/relationships/control" Target="../activeX/activeX221.xml"/><Relationship Id="rId960" Type="http://schemas.openxmlformats.org/officeDocument/2006/relationships/control" Target="../activeX/activeX499.xml"/><Relationship Id="rId1036" Type="http://schemas.openxmlformats.org/officeDocument/2006/relationships/image" Target="../media/image496.emf"/><Relationship Id="rId1243" Type="http://schemas.openxmlformats.org/officeDocument/2006/relationships/image" Target="../media/image599.emf"/><Relationship Id="rId1590" Type="http://schemas.openxmlformats.org/officeDocument/2006/relationships/control" Target="../activeX/activeX819.xml"/><Relationship Id="rId1688" Type="http://schemas.openxmlformats.org/officeDocument/2006/relationships/control" Target="../activeX/activeX869.xml"/><Relationship Id="rId1895" Type="http://schemas.openxmlformats.org/officeDocument/2006/relationships/control" Target="../activeX/activeX975.xml"/><Relationship Id="rId2641" Type="http://schemas.openxmlformats.org/officeDocument/2006/relationships/control" Target="../activeX/activeX1397.xml"/><Relationship Id="rId613" Type="http://schemas.openxmlformats.org/officeDocument/2006/relationships/image" Target="../media/image287.emf"/><Relationship Id="rId820" Type="http://schemas.openxmlformats.org/officeDocument/2006/relationships/control" Target="../activeX/activeX428.xml"/><Relationship Id="rId918" Type="http://schemas.openxmlformats.org/officeDocument/2006/relationships/control" Target="../activeX/activeX477.xml"/><Relationship Id="rId1450" Type="http://schemas.openxmlformats.org/officeDocument/2006/relationships/control" Target="../activeX/activeX749.xml"/><Relationship Id="rId1548" Type="http://schemas.openxmlformats.org/officeDocument/2006/relationships/control" Target="../activeX/activeX798.xml"/><Relationship Id="rId1755" Type="http://schemas.openxmlformats.org/officeDocument/2006/relationships/image" Target="../media/image850.emf"/><Relationship Id="rId2501" Type="http://schemas.openxmlformats.org/officeDocument/2006/relationships/control" Target="../activeX/activeX1315.xml"/><Relationship Id="rId1103" Type="http://schemas.openxmlformats.org/officeDocument/2006/relationships/image" Target="../media/image529.emf"/><Relationship Id="rId1310" Type="http://schemas.openxmlformats.org/officeDocument/2006/relationships/control" Target="../activeX/activeX677.xml"/><Relationship Id="rId1408" Type="http://schemas.openxmlformats.org/officeDocument/2006/relationships/control" Target="../activeX/activeX728.xml"/><Relationship Id="rId1962" Type="http://schemas.openxmlformats.org/officeDocument/2006/relationships/image" Target="../media/image952.emf"/><Relationship Id="rId47" Type="http://schemas.openxmlformats.org/officeDocument/2006/relationships/image" Target="../media/image7.emf"/><Relationship Id="rId1615" Type="http://schemas.openxmlformats.org/officeDocument/2006/relationships/image" Target="../media/image782.emf"/><Relationship Id="rId1822" Type="http://schemas.openxmlformats.org/officeDocument/2006/relationships/image" Target="../media/image882.emf"/><Relationship Id="rId196" Type="http://schemas.openxmlformats.org/officeDocument/2006/relationships/control" Target="../activeX/activeX116.xml"/><Relationship Id="rId2084" Type="http://schemas.openxmlformats.org/officeDocument/2006/relationships/image" Target="../media/image1013.emf"/><Relationship Id="rId2291" Type="http://schemas.openxmlformats.org/officeDocument/2006/relationships/control" Target="../activeX/activeX1173.xml"/><Relationship Id="rId263" Type="http://schemas.openxmlformats.org/officeDocument/2006/relationships/image" Target="../media/image112.emf"/><Relationship Id="rId470" Type="http://schemas.openxmlformats.org/officeDocument/2006/relationships/control" Target="../activeX/activeX253.xml"/><Relationship Id="rId2151" Type="http://schemas.openxmlformats.org/officeDocument/2006/relationships/control" Target="../activeX/activeX1103.xml"/><Relationship Id="rId2389" Type="http://schemas.openxmlformats.org/officeDocument/2006/relationships/control" Target="../activeX/activeX1222.xml"/><Relationship Id="rId2596" Type="http://schemas.openxmlformats.org/officeDocument/2006/relationships/image" Target="../media/image1220.emf"/><Relationship Id="rId123" Type="http://schemas.openxmlformats.org/officeDocument/2006/relationships/image" Target="../media/image42.emf"/><Relationship Id="rId330" Type="http://schemas.openxmlformats.org/officeDocument/2006/relationships/control" Target="../activeX/activeX183.xml"/><Relationship Id="rId568" Type="http://schemas.openxmlformats.org/officeDocument/2006/relationships/control" Target="../activeX/activeX302.xml"/><Relationship Id="rId775" Type="http://schemas.openxmlformats.org/officeDocument/2006/relationships/image" Target="../media/image368.emf"/><Relationship Id="rId982" Type="http://schemas.openxmlformats.org/officeDocument/2006/relationships/image" Target="../media/image470.emf"/><Relationship Id="rId1198" Type="http://schemas.openxmlformats.org/officeDocument/2006/relationships/control" Target="../activeX/activeX620.xml"/><Relationship Id="rId2011" Type="http://schemas.openxmlformats.org/officeDocument/2006/relationships/control" Target="../activeX/activeX1033.xml"/><Relationship Id="rId2249" Type="http://schemas.openxmlformats.org/officeDocument/2006/relationships/control" Target="../activeX/activeX1152.xml"/><Relationship Id="rId2456" Type="http://schemas.openxmlformats.org/officeDocument/2006/relationships/control" Target="../activeX/activeX1274.xml"/><Relationship Id="rId2663" Type="http://schemas.openxmlformats.org/officeDocument/2006/relationships/control" Target="../activeX/activeX1408.xml"/><Relationship Id="rId428" Type="http://schemas.openxmlformats.org/officeDocument/2006/relationships/control" Target="../activeX/activeX232.xml"/><Relationship Id="rId635" Type="http://schemas.openxmlformats.org/officeDocument/2006/relationships/image" Target="../media/image298.emf"/><Relationship Id="rId842" Type="http://schemas.openxmlformats.org/officeDocument/2006/relationships/control" Target="../activeX/activeX439.xml"/><Relationship Id="rId1058" Type="http://schemas.openxmlformats.org/officeDocument/2006/relationships/control" Target="../activeX/activeX550.xml"/><Relationship Id="rId1265" Type="http://schemas.openxmlformats.org/officeDocument/2006/relationships/image" Target="../media/image610.emf"/><Relationship Id="rId1472" Type="http://schemas.openxmlformats.org/officeDocument/2006/relationships/control" Target="../activeX/activeX760.xml"/><Relationship Id="rId2109" Type="http://schemas.openxmlformats.org/officeDocument/2006/relationships/control" Target="../activeX/activeX1082.xml"/><Relationship Id="rId2316" Type="http://schemas.openxmlformats.org/officeDocument/2006/relationships/image" Target="../media/image1129.emf"/><Relationship Id="rId2523" Type="http://schemas.openxmlformats.org/officeDocument/2006/relationships/control" Target="../activeX/activeX1336.xml"/><Relationship Id="rId702" Type="http://schemas.openxmlformats.org/officeDocument/2006/relationships/control" Target="../activeX/activeX369.xml"/><Relationship Id="rId1125" Type="http://schemas.openxmlformats.org/officeDocument/2006/relationships/image" Target="../media/image540.emf"/><Relationship Id="rId1332" Type="http://schemas.openxmlformats.org/officeDocument/2006/relationships/image" Target="../media/image642.emf"/><Relationship Id="rId1777" Type="http://schemas.openxmlformats.org/officeDocument/2006/relationships/control" Target="../activeX/activeX915.xml"/><Relationship Id="rId1984" Type="http://schemas.openxmlformats.org/officeDocument/2006/relationships/image" Target="../media/image963.emf"/><Relationship Id="rId69" Type="http://schemas.openxmlformats.org/officeDocument/2006/relationships/image" Target="../media/image15.emf"/><Relationship Id="rId1637" Type="http://schemas.openxmlformats.org/officeDocument/2006/relationships/image" Target="../media/image793.emf"/><Relationship Id="rId1844" Type="http://schemas.openxmlformats.org/officeDocument/2006/relationships/image" Target="../media/image893.emf"/><Relationship Id="rId1704" Type="http://schemas.openxmlformats.org/officeDocument/2006/relationships/control" Target="../activeX/activeX877.xml"/><Relationship Id="rId285" Type="http://schemas.openxmlformats.org/officeDocument/2006/relationships/image" Target="../media/image123.emf"/><Relationship Id="rId1911" Type="http://schemas.openxmlformats.org/officeDocument/2006/relationships/control" Target="../activeX/activeX983.xml"/><Relationship Id="rId492" Type="http://schemas.openxmlformats.org/officeDocument/2006/relationships/control" Target="../activeX/activeX264.xml"/><Relationship Id="rId797" Type="http://schemas.openxmlformats.org/officeDocument/2006/relationships/image" Target="../media/image379.emf"/><Relationship Id="rId2173" Type="http://schemas.openxmlformats.org/officeDocument/2006/relationships/control" Target="../activeX/activeX1114.xml"/><Relationship Id="rId2380" Type="http://schemas.openxmlformats.org/officeDocument/2006/relationships/image" Target="../media/image1161.emf"/><Relationship Id="rId2478" Type="http://schemas.openxmlformats.org/officeDocument/2006/relationships/control" Target="../activeX/activeX1294.xml"/><Relationship Id="rId145" Type="http://schemas.openxmlformats.org/officeDocument/2006/relationships/image" Target="../media/image53.emf"/><Relationship Id="rId352" Type="http://schemas.openxmlformats.org/officeDocument/2006/relationships/control" Target="../activeX/activeX194.xml"/><Relationship Id="rId1287" Type="http://schemas.openxmlformats.org/officeDocument/2006/relationships/control" Target="../activeX/activeX665.xml"/><Relationship Id="rId2033" Type="http://schemas.openxmlformats.org/officeDocument/2006/relationships/control" Target="../activeX/activeX1044.xml"/><Relationship Id="rId2240" Type="http://schemas.openxmlformats.org/officeDocument/2006/relationships/image" Target="../media/image1091.emf"/><Relationship Id="rId2685" Type="http://schemas.openxmlformats.org/officeDocument/2006/relationships/control" Target="../activeX/activeX1419.xml"/><Relationship Id="rId212" Type="http://schemas.openxmlformats.org/officeDocument/2006/relationships/control" Target="../activeX/activeX124.xml"/><Relationship Id="rId657" Type="http://schemas.openxmlformats.org/officeDocument/2006/relationships/image" Target="../media/image309.emf"/><Relationship Id="rId864" Type="http://schemas.openxmlformats.org/officeDocument/2006/relationships/control" Target="../activeX/activeX450.xml"/><Relationship Id="rId1494" Type="http://schemas.openxmlformats.org/officeDocument/2006/relationships/control" Target="../activeX/activeX771.xml"/><Relationship Id="rId1799" Type="http://schemas.openxmlformats.org/officeDocument/2006/relationships/image" Target="../media/image871.emf"/><Relationship Id="rId2100" Type="http://schemas.openxmlformats.org/officeDocument/2006/relationships/image" Target="../media/image1021.emf"/><Relationship Id="rId2338" Type="http://schemas.openxmlformats.org/officeDocument/2006/relationships/image" Target="../media/image1140.emf"/><Relationship Id="rId2545" Type="http://schemas.openxmlformats.org/officeDocument/2006/relationships/control" Target="../activeX/activeX1349.xml"/><Relationship Id="rId517" Type="http://schemas.openxmlformats.org/officeDocument/2006/relationships/image" Target="../media/image239.emf"/><Relationship Id="rId724" Type="http://schemas.openxmlformats.org/officeDocument/2006/relationships/control" Target="../activeX/activeX380.xml"/><Relationship Id="rId931" Type="http://schemas.openxmlformats.org/officeDocument/2006/relationships/image" Target="../media/image446.emf"/><Relationship Id="rId1147" Type="http://schemas.openxmlformats.org/officeDocument/2006/relationships/image" Target="../media/image551.emf"/><Relationship Id="rId1354" Type="http://schemas.openxmlformats.org/officeDocument/2006/relationships/image" Target="../media/image653.emf"/><Relationship Id="rId1561" Type="http://schemas.openxmlformats.org/officeDocument/2006/relationships/image" Target="../media/image755.emf"/><Relationship Id="rId2405" Type="http://schemas.openxmlformats.org/officeDocument/2006/relationships/control" Target="../activeX/activeX1230.xml"/><Relationship Id="rId2612" Type="http://schemas.openxmlformats.org/officeDocument/2006/relationships/image" Target="../media/image1228.emf"/><Relationship Id="rId60" Type="http://schemas.openxmlformats.org/officeDocument/2006/relationships/control" Target="../activeX/activeX48.xml"/><Relationship Id="rId1007" Type="http://schemas.openxmlformats.org/officeDocument/2006/relationships/image" Target="../media/image482.emf"/><Relationship Id="rId1214" Type="http://schemas.openxmlformats.org/officeDocument/2006/relationships/control" Target="../activeX/activeX628.xml"/><Relationship Id="rId1421" Type="http://schemas.openxmlformats.org/officeDocument/2006/relationships/image" Target="../media/image685.emf"/><Relationship Id="rId1659" Type="http://schemas.openxmlformats.org/officeDocument/2006/relationships/image" Target="../media/image804.emf"/><Relationship Id="rId1866" Type="http://schemas.openxmlformats.org/officeDocument/2006/relationships/image" Target="../media/image904.emf"/><Relationship Id="rId1519" Type="http://schemas.openxmlformats.org/officeDocument/2006/relationships/image" Target="../media/image734.emf"/><Relationship Id="rId1726" Type="http://schemas.openxmlformats.org/officeDocument/2006/relationships/image" Target="../media/image836.emf"/><Relationship Id="rId1933" Type="http://schemas.openxmlformats.org/officeDocument/2006/relationships/control" Target="../activeX/activeX994.xml"/><Relationship Id="rId18" Type="http://schemas.openxmlformats.org/officeDocument/2006/relationships/control" Target="../activeX/activeX12.xml"/><Relationship Id="rId2195" Type="http://schemas.openxmlformats.org/officeDocument/2006/relationships/control" Target="../activeX/activeX1125.xml"/><Relationship Id="rId167" Type="http://schemas.openxmlformats.org/officeDocument/2006/relationships/image" Target="../media/image64.emf"/><Relationship Id="rId374" Type="http://schemas.openxmlformats.org/officeDocument/2006/relationships/control" Target="../activeX/activeX205.xml"/><Relationship Id="rId581" Type="http://schemas.openxmlformats.org/officeDocument/2006/relationships/image" Target="../media/image271.emf"/><Relationship Id="rId2055" Type="http://schemas.openxmlformats.org/officeDocument/2006/relationships/control" Target="../activeX/activeX1055.xml"/><Relationship Id="rId2262" Type="http://schemas.openxmlformats.org/officeDocument/2006/relationships/image" Target="../media/image1102.emf"/><Relationship Id="rId234" Type="http://schemas.openxmlformats.org/officeDocument/2006/relationships/control" Target="../activeX/activeX135.xml"/><Relationship Id="rId679" Type="http://schemas.openxmlformats.org/officeDocument/2006/relationships/image" Target="../media/image320.emf"/><Relationship Id="rId886" Type="http://schemas.openxmlformats.org/officeDocument/2006/relationships/control" Target="../activeX/activeX461.xml"/><Relationship Id="rId2567" Type="http://schemas.openxmlformats.org/officeDocument/2006/relationships/control" Target="../activeX/activeX1360.xml"/><Relationship Id="rId2" Type="http://schemas.openxmlformats.org/officeDocument/2006/relationships/drawing" Target="../drawings/drawing3.xml"/><Relationship Id="rId441" Type="http://schemas.openxmlformats.org/officeDocument/2006/relationships/image" Target="../media/image201.emf"/><Relationship Id="rId539" Type="http://schemas.openxmlformats.org/officeDocument/2006/relationships/image" Target="../media/image250.emf"/><Relationship Id="rId746" Type="http://schemas.openxmlformats.org/officeDocument/2006/relationships/control" Target="../activeX/activeX391.xml"/><Relationship Id="rId1071" Type="http://schemas.openxmlformats.org/officeDocument/2006/relationships/image" Target="../media/image513.emf"/><Relationship Id="rId1169" Type="http://schemas.openxmlformats.org/officeDocument/2006/relationships/image" Target="../media/image562.emf"/><Relationship Id="rId1376" Type="http://schemas.openxmlformats.org/officeDocument/2006/relationships/control" Target="../activeX/activeX711.xml"/><Relationship Id="rId1583" Type="http://schemas.openxmlformats.org/officeDocument/2006/relationships/image" Target="../media/image766.emf"/><Relationship Id="rId2122" Type="http://schemas.openxmlformats.org/officeDocument/2006/relationships/image" Target="../media/image1032.emf"/><Relationship Id="rId2427" Type="http://schemas.openxmlformats.org/officeDocument/2006/relationships/control" Target="../activeX/activeX1248.xml"/><Relationship Id="rId301" Type="http://schemas.openxmlformats.org/officeDocument/2006/relationships/image" Target="../media/image131.emf"/><Relationship Id="rId953" Type="http://schemas.openxmlformats.org/officeDocument/2006/relationships/control" Target="../activeX/activeX495.xml"/><Relationship Id="rId1029" Type="http://schemas.openxmlformats.org/officeDocument/2006/relationships/control" Target="../activeX/activeX535.xml"/><Relationship Id="rId1236" Type="http://schemas.openxmlformats.org/officeDocument/2006/relationships/control" Target="../activeX/activeX639.xml"/><Relationship Id="rId1790" Type="http://schemas.openxmlformats.org/officeDocument/2006/relationships/image" Target="../media/image867.emf"/><Relationship Id="rId1888" Type="http://schemas.openxmlformats.org/officeDocument/2006/relationships/image" Target="../media/image915.emf"/><Relationship Id="rId2634" Type="http://schemas.openxmlformats.org/officeDocument/2006/relationships/image" Target="../media/image1239.emf"/><Relationship Id="rId82" Type="http://schemas.openxmlformats.org/officeDocument/2006/relationships/control" Target="../activeX/activeX59.xml"/><Relationship Id="rId606" Type="http://schemas.openxmlformats.org/officeDocument/2006/relationships/control" Target="../activeX/activeX321.xml"/><Relationship Id="rId813" Type="http://schemas.openxmlformats.org/officeDocument/2006/relationships/image" Target="../media/image387.emf"/><Relationship Id="rId1443" Type="http://schemas.openxmlformats.org/officeDocument/2006/relationships/image" Target="../media/image696.emf"/><Relationship Id="rId1650" Type="http://schemas.openxmlformats.org/officeDocument/2006/relationships/control" Target="../activeX/activeX849.xml"/><Relationship Id="rId1748" Type="http://schemas.openxmlformats.org/officeDocument/2006/relationships/image" Target="../media/image847.emf"/><Relationship Id="rId2701" Type="http://schemas.openxmlformats.org/officeDocument/2006/relationships/control" Target="../activeX/activeX1427.xml"/><Relationship Id="rId1303" Type="http://schemas.openxmlformats.org/officeDocument/2006/relationships/image" Target="../media/image628.emf"/><Relationship Id="rId1510" Type="http://schemas.openxmlformats.org/officeDocument/2006/relationships/control" Target="../activeX/activeX779.xml"/><Relationship Id="rId1955" Type="http://schemas.openxmlformats.org/officeDocument/2006/relationships/control" Target="../activeX/activeX1005.xml"/><Relationship Id="rId1608" Type="http://schemas.openxmlformats.org/officeDocument/2006/relationships/control" Target="../activeX/activeX828.xml"/><Relationship Id="rId1815" Type="http://schemas.openxmlformats.org/officeDocument/2006/relationships/control" Target="../activeX/activeX935.xml"/><Relationship Id="rId189" Type="http://schemas.openxmlformats.org/officeDocument/2006/relationships/image" Target="../media/image75.emf"/><Relationship Id="rId396" Type="http://schemas.openxmlformats.org/officeDocument/2006/relationships/control" Target="../activeX/activeX216.xml"/><Relationship Id="rId2077" Type="http://schemas.openxmlformats.org/officeDocument/2006/relationships/control" Target="../activeX/activeX1066.xml"/><Relationship Id="rId2284" Type="http://schemas.openxmlformats.org/officeDocument/2006/relationships/image" Target="../media/image1113.emf"/><Relationship Id="rId2491" Type="http://schemas.openxmlformats.org/officeDocument/2006/relationships/control" Target="../activeX/activeX1306.xml"/><Relationship Id="rId256" Type="http://schemas.openxmlformats.org/officeDocument/2006/relationships/control" Target="../activeX/activeX146.xml"/><Relationship Id="rId463" Type="http://schemas.openxmlformats.org/officeDocument/2006/relationships/image" Target="../media/image212.emf"/><Relationship Id="rId670" Type="http://schemas.openxmlformats.org/officeDocument/2006/relationships/control" Target="../activeX/activeX353.xml"/><Relationship Id="rId1093" Type="http://schemas.openxmlformats.org/officeDocument/2006/relationships/image" Target="../media/image524.emf"/><Relationship Id="rId2144" Type="http://schemas.openxmlformats.org/officeDocument/2006/relationships/image" Target="../media/image1043.emf"/><Relationship Id="rId2351" Type="http://schemas.openxmlformats.org/officeDocument/2006/relationships/control" Target="../activeX/activeX1203.xml"/><Relationship Id="rId2589" Type="http://schemas.openxmlformats.org/officeDocument/2006/relationships/control" Target="../activeX/activeX1371.xml"/><Relationship Id="rId116" Type="http://schemas.openxmlformats.org/officeDocument/2006/relationships/control" Target="../activeX/activeX76.xml"/><Relationship Id="rId323" Type="http://schemas.openxmlformats.org/officeDocument/2006/relationships/image" Target="../media/image142.emf"/><Relationship Id="rId530" Type="http://schemas.openxmlformats.org/officeDocument/2006/relationships/control" Target="../activeX/activeX283.xml"/><Relationship Id="rId768" Type="http://schemas.openxmlformats.org/officeDocument/2006/relationships/control" Target="../activeX/activeX402.xml"/><Relationship Id="rId975" Type="http://schemas.openxmlformats.org/officeDocument/2006/relationships/control" Target="../activeX/activeX507.xml"/><Relationship Id="rId1160" Type="http://schemas.openxmlformats.org/officeDocument/2006/relationships/control" Target="../activeX/activeX601.xml"/><Relationship Id="rId1398" Type="http://schemas.openxmlformats.org/officeDocument/2006/relationships/image" Target="../media/image674.emf"/><Relationship Id="rId2004" Type="http://schemas.openxmlformats.org/officeDocument/2006/relationships/image" Target="../media/image973.emf"/><Relationship Id="rId2211" Type="http://schemas.openxmlformats.org/officeDocument/2006/relationships/control" Target="../activeX/activeX1133.xml"/><Relationship Id="rId2449" Type="http://schemas.openxmlformats.org/officeDocument/2006/relationships/control" Target="../activeX/activeX1268.xml"/><Relationship Id="rId2656" Type="http://schemas.openxmlformats.org/officeDocument/2006/relationships/image" Target="../media/image1250.emf"/><Relationship Id="rId628" Type="http://schemas.openxmlformats.org/officeDocument/2006/relationships/control" Target="../activeX/activeX332.xml"/><Relationship Id="rId835" Type="http://schemas.openxmlformats.org/officeDocument/2006/relationships/image" Target="../media/image398.emf"/><Relationship Id="rId1258" Type="http://schemas.openxmlformats.org/officeDocument/2006/relationships/control" Target="../activeX/activeX650.xml"/><Relationship Id="rId1465" Type="http://schemas.openxmlformats.org/officeDocument/2006/relationships/image" Target="../media/image707.emf"/><Relationship Id="rId1672" Type="http://schemas.openxmlformats.org/officeDocument/2006/relationships/image" Target="../media/image810.emf"/><Relationship Id="rId2309" Type="http://schemas.openxmlformats.org/officeDocument/2006/relationships/control" Target="../activeX/activeX1182.xml"/><Relationship Id="rId2516" Type="http://schemas.openxmlformats.org/officeDocument/2006/relationships/control" Target="../activeX/activeX1329.xml"/><Relationship Id="rId2723" Type="http://schemas.openxmlformats.org/officeDocument/2006/relationships/control" Target="../activeX/activeX1438.xml"/><Relationship Id="rId1020" Type="http://schemas.openxmlformats.org/officeDocument/2006/relationships/image" Target="../media/image488.emf"/><Relationship Id="rId1118" Type="http://schemas.openxmlformats.org/officeDocument/2006/relationships/control" Target="../activeX/activeX580.xml"/><Relationship Id="rId1325" Type="http://schemas.openxmlformats.org/officeDocument/2006/relationships/control" Target="../activeX/activeX685.xml"/><Relationship Id="rId1532" Type="http://schemas.openxmlformats.org/officeDocument/2006/relationships/control" Target="../activeX/activeX790.xml"/><Relationship Id="rId1977" Type="http://schemas.openxmlformats.org/officeDocument/2006/relationships/control" Target="../activeX/activeX1016.xml"/><Relationship Id="rId902" Type="http://schemas.openxmlformats.org/officeDocument/2006/relationships/control" Target="../activeX/activeX469.xml"/><Relationship Id="rId1837" Type="http://schemas.openxmlformats.org/officeDocument/2006/relationships/control" Target="../activeX/activeX946.xml"/><Relationship Id="rId31" Type="http://schemas.openxmlformats.org/officeDocument/2006/relationships/control" Target="../activeX/activeX24.xml"/><Relationship Id="rId2099" Type="http://schemas.openxmlformats.org/officeDocument/2006/relationships/control" Target="../activeX/activeX1077.xml"/><Relationship Id="rId180" Type="http://schemas.openxmlformats.org/officeDocument/2006/relationships/control" Target="../activeX/activeX108.xml"/><Relationship Id="rId278" Type="http://schemas.openxmlformats.org/officeDocument/2006/relationships/control" Target="../activeX/activeX157.xml"/><Relationship Id="rId1904" Type="http://schemas.openxmlformats.org/officeDocument/2006/relationships/image" Target="../media/image923.emf"/><Relationship Id="rId485" Type="http://schemas.openxmlformats.org/officeDocument/2006/relationships/image" Target="../media/image223.emf"/><Relationship Id="rId692" Type="http://schemas.openxmlformats.org/officeDocument/2006/relationships/control" Target="../activeX/activeX364.xml"/><Relationship Id="rId2166" Type="http://schemas.openxmlformats.org/officeDocument/2006/relationships/image" Target="../media/image1054.emf"/><Relationship Id="rId2373" Type="http://schemas.openxmlformats.org/officeDocument/2006/relationships/control" Target="../activeX/activeX1214.xml"/><Relationship Id="rId2580" Type="http://schemas.openxmlformats.org/officeDocument/2006/relationships/image" Target="../media/image1212.emf"/><Relationship Id="rId138" Type="http://schemas.openxmlformats.org/officeDocument/2006/relationships/control" Target="../activeX/activeX87.xml"/><Relationship Id="rId345" Type="http://schemas.openxmlformats.org/officeDocument/2006/relationships/image" Target="../media/image153.emf"/><Relationship Id="rId552" Type="http://schemas.openxmlformats.org/officeDocument/2006/relationships/control" Target="../activeX/activeX294.xml"/><Relationship Id="rId997" Type="http://schemas.openxmlformats.org/officeDocument/2006/relationships/image" Target="../media/image477.emf"/><Relationship Id="rId1182" Type="http://schemas.openxmlformats.org/officeDocument/2006/relationships/control" Target="../activeX/activeX612.xml"/><Relationship Id="rId2026" Type="http://schemas.openxmlformats.org/officeDocument/2006/relationships/image" Target="../media/image984.emf"/><Relationship Id="rId2233" Type="http://schemas.openxmlformats.org/officeDocument/2006/relationships/control" Target="../activeX/activeX1144.xml"/><Relationship Id="rId2440" Type="http://schemas.openxmlformats.org/officeDocument/2006/relationships/image" Target="../media/image1179.emf"/><Relationship Id="rId2678" Type="http://schemas.openxmlformats.org/officeDocument/2006/relationships/image" Target="../media/image1261.emf"/><Relationship Id="rId205" Type="http://schemas.openxmlformats.org/officeDocument/2006/relationships/image" Target="../media/image83.emf"/><Relationship Id="rId412" Type="http://schemas.openxmlformats.org/officeDocument/2006/relationships/control" Target="../activeX/activeX224.xml"/><Relationship Id="rId857" Type="http://schemas.openxmlformats.org/officeDocument/2006/relationships/image" Target="../media/image409.emf"/><Relationship Id="rId1042" Type="http://schemas.openxmlformats.org/officeDocument/2006/relationships/control" Target="../activeX/activeX542.xml"/><Relationship Id="rId1487" Type="http://schemas.openxmlformats.org/officeDocument/2006/relationships/image" Target="../media/image718.emf"/><Relationship Id="rId1694" Type="http://schemas.openxmlformats.org/officeDocument/2006/relationships/control" Target="../activeX/activeX872.xml"/><Relationship Id="rId2300" Type="http://schemas.openxmlformats.org/officeDocument/2006/relationships/image" Target="../media/image1121.emf"/><Relationship Id="rId2538" Type="http://schemas.openxmlformats.org/officeDocument/2006/relationships/image" Target="../media/image1191.emf"/><Relationship Id="rId717" Type="http://schemas.openxmlformats.org/officeDocument/2006/relationships/image" Target="../media/image339.emf"/><Relationship Id="rId924" Type="http://schemas.openxmlformats.org/officeDocument/2006/relationships/control" Target="../activeX/activeX480.xml"/><Relationship Id="rId1347" Type="http://schemas.openxmlformats.org/officeDocument/2006/relationships/control" Target="../activeX/activeX696.xml"/><Relationship Id="rId1554" Type="http://schemas.openxmlformats.org/officeDocument/2006/relationships/control" Target="../activeX/activeX801.xml"/><Relationship Id="rId1761" Type="http://schemas.openxmlformats.org/officeDocument/2006/relationships/image" Target="../media/image853.emf"/><Relationship Id="rId1999" Type="http://schemas.openxmlformats.org/officeDocument/2006/relationships/control" Target="../activeX/activeX1027.xml"/><Relationship Id="rId2605" Type="http://schemas.openxmlformats.org/officeDocument/2006/relationships/control" Target="../activeX/activeX1379.xml"/><Relationship Id="rId53" Type="http://schemas.openxmlformats.org/officeDocument/2006/relationships/control" Target="../activeX/activeX44.xml"/><Relationship Id="rId1207" Type="http://schemas.openxmlformats.org/officeDocument/2006/relationships/image" Target="../media/image581.emf"/><Relationship Id="rId1414" Type="http://schemas.openxmlformats.org/officeDocument/2006/relationships/control" Target="../activeX/activeX731.xml"/><Relationship Id="rId1621" Type="http://schemas.openxmlformats.org/officeDocument/2006/relationships/image" Target="../media/image785.emf"/><Relationship Id="rId1859" Type="http://schemas.openxmlformats.org/officeDocument/2006/relationships/control" Target="../activeX/activeX957.xml"/><Relationship Id="rId1719" Type="http://schemas.openxmlformats.org/officeDocument/2006/relationships/control" Target="../activeX/activeX885.xml"/><Relationship Id="rId1926" Type="http://schemas.openxmlformats.org/officeDocument/2006/relationships/image" Target="../media/image934.emf"/><Relationship Id="rId2090" Type="http://schemas.openxmlformats.org/officeDocument/2006/relationships/image" Target="../media/image1016.emf"/><Relationship Id="rId2188" Type="http://schemas.openxmlformats.org/officeDocument/2006/relationships/image" Target="../media/image1065.emf"/><Relationship Id="rId2395" Type="http://schemas.openxmlformats.org/officeDocument/2006/relationships/control" Target="../activeX/activeX1225.xml"/><Relationship Id="rId367" Type="http://schemas.openxmlformats.org/officeDocument/2006/relationships/image" Target="../media/image164.emf"/><Relationship Id="rId574" Type="http://schemas.openxmlformats.org/officeDocument/2006/relationships/control" Target="../activeX/activeX305.xml"/><Relationship Id="rId2048" Type="http://schemas.openxmlformats.org/officeDocument/2006/relationships/image" Target="../media/image995.emf"/><Relationship Id="rId2255" Type="http://schemas.openxmlformats.org/officeDocument/2006/relationships/control" Target="../activeX/activeX1155.xml"/><Relationship Id="rId227" Type="http://schemas.openxmlformats.org/officeDocument/2006/relationships/image" Target="../media/image94.emf"/><Relationship Id="rId781" Type="http://schemas.openxmlformats.org/officeDocument/2006/relationships/image" Target="../media/image371.emf"/><Relationship Id="rId879" Type="http://schemas.openxmlformats.org/officeDocument/2006/relationships/image" Target="../media/image420.emf"/><Relationship Id="rId2462" Type="http://schemas.openxmlformats.org/officeDocument/2006/relationships/control" Target="../activeX/activeX1280.xml"/><Relationship Id="rId434" Type="http://schemas.openxmlformats.org/officeDocument/2006/relationships/control" Target="../activeX/activeX235.xml"/><Relationship Id="rId641" Type="http://schemas.openxmlformats.org/officeDocument/2006/relationships/image" Target="../media/image301.emf"/><Relationship Id="rId739" Type="http://schemas.openxmlformats.org/officeDocument/2006/relationships/image" Target="../media/image350.emf"/><Relationship Id="rId1064" Type="http://schemas.openxmlformats.org/officeDocument/2006/relationships/control" Target="../activeX/activeX553.xml"/><Relationship Id="rId1271" Type="http://schemas.openxmlformats.org/officeDocument/2006/relationships/image" Target="../media/image613.emf"/><Relationship Id="rId1369" Type="http://schemas.openxmlformats.org/officeDocument/2006/relationships/image" Target="../media/image660.emf"/><Relationship Id="rId1576" Type="http://schemas.openxmlformats.org/officeDocument/2006/relationships/control" Target="../activeX/activeX812.xml"/><Relationship Id="rId2115" Type="http://schemas.openxmlformats.org/officeDocument/2006/relationships/control" Target="../activeX/activeX1085.xml"/><Relationship Id="rId2322" Type="http://schemas.openxmlformats.org/officeDocument/2006/relationships/image" Target="../media/image1132.emf"/><Relationship Id="rId501" Type="http://schemas.openxmlformats.org/officeDocument/2006/relationships/image" Target="../media/image231.emf"/><Relationship Id="rId946" Type="http://schemas.openxmlformats.org/officeDocument/2006/relationships/image" Target="../media/image453.emf"/><Relationship Id="rId1131" Type="http://schemas.openxmlformats.org/officeDocument/2006/relationships/image" Target="../media/image543.emf"/><Relationship Id="rId1229" Type="http://schemas.openxmlformats.org/officeDocument/2006/relationships/image" Target="../media/image592.emf"/><Relationship Id="rId1783" Type="http://schemas.openxmlformats.org/officeDocument/2006/relationships/control" Target="../activeX/activeX918.xml"/><Relationship Id="rId1990" Type="http://schemas.openxmlformats.org/officeDocument/2006/relationships/image" Target="../media/image966.emf"/><Relationship Id="rId2627" Type="http://schemas.openxmlformats.org/officeDocument/2006/relationships/control" Target="../activeX/activeX1390.xml"/><Relationship Id="rId75" Type="http://schemas.openxmlformats.org/officeDocument/2006/relationships/image" Target="../media/image18.emf"/><Relationship Id="rId806" Type="http://schemas.openxmlformats.org/officeDocument/2006/relationships/control" Target="../activeX/activeX421.xml"/><Relationship Id="rId1436" Type="http://schemas.openxmlformats.org/officeDocument/2006/relationships/control" Target="../activeX/activeX742.xml"/><Relationship Id="rId1643" Type="http://schemas.openxmlformats.org/officeDocument/2006/relationships/image" Target="../media/image796.emf"/><Relationship Id="rId1850" Type="http://schemas.openxmlformats.org/officeDocument/2006/relationships/image" Target="../media/image896.emf"/><Relationship Id="rId1503" Type="http://schemas.openxmlformats.org/officeDocument/2006/relationships/image" Target="../media/image726.emf"/><Relationship Id="rId1710" Type="http://schemas.openxmlformats.org/officeDocument/2006/relationships/image" Target="../media/image828.emf"/><Relationship Id="rId1948" Type="http://schemas.openxmlformats.org/officeDocument/2006/relationships/image" Target="../media/image945.emf"/><Relationship Id="rId291" Type="http://schemas.openxmlformats.org/officeDocument/2006/relationships/image" Target="../media/image126.emf"/><Relationship Id="rId1808" Type="http://schemas.openxmlformats.org/officeDocument/2006/relationships/control" Target="../activeX/activeX931.xml"/><Relationship Id="rId151" Type="http://schemas.openxmlformats.org/officeDocument/2006/relationships/image" Target="../media/image56.emf"/><Relationship Id="rId389" Type="http://schemas.openxmlformats.org/officeDocument/2006/relationships/image" Target="../media/image175.emf"/><Relationship Id="rId596" Type="http://schemas.openxmlformats.org/officeDocument/2006/relationships/control" Target="../activeX/activeX316.xml"/><Relationship Id="rId2277" Type="http://schemas.openxmlformats.org/officeDocument/2006/relationships/control" Target="../activeX/activeX1166.xml"/><Relationship Id="rId2484" Type="http://schemas.openxmlformats.org/officeDocument/2006/relationships/control" Target="../activeX/activeX1300.xml"/><Relationship Id="rId2691" Type="http://schemas.openxmlformats.org/officeDocument/2006/relationships/control" Target="../activeX/activeX1422.xml"/><Relationship Id="rId249" Type="http://schemas.openxmlformats.org/officeDocument/2006/relationships/image" Target="../media/image105.emf"/><Relationship Id="rId456" Type="http://schemas.openxmlformats.org/officeDocument/2006/relationships/control" Target="../activeX/activeX246.xml"/><Relationship Id="rId663" Type="http://schemas.openxmlformats.org/officeDocument/2006/relationships/image" Target="../media/image312.emf"/><Relationship Id="rId870" Type="http://schemas.openxmlformats.org/officeDocument/2006/relationships/control" Target="../activeX/activeX453.xml"/><Relationship Id="rId1086" Type="http://schemas.openxmlformats.org/officeDocument/2006/relationships/control" Target="../activeX/activeX564.xml"/><Relationship Id="rId1293" Type="http://schemas.openxmlformats.org/officeDocument/2006/relationships/control" Target="../activeX/activeX668.xml"/><Relationship Id="rId2137" Type="http://schemas.openxmlformats.org/officeDocument/2006/relationships/control" Target="../activeX/activeX1096.xml"/><Relationship Id="rId2344" Type="http://schemas.openxmlformats.org/officeDocument/2006/relationships/image" Target="../media/image1143.emf"/><Relationship Id="rId2551" Type="http://schemas.openxmlformats.org/officeDocument/2006/relationships/control" Target="../activeX/activeX1352.xml"/><Relationship Id="rId109" Type="http://schemas.openxmlformats.org/officeDocument/2006/relationships/image" Target="../media/image35.emf"/><Relationship Id="rId316" Type="http://schemas.openxmlformats.org/officeDocument/2006/relationships/control" Target="../activeX/activeX176.xml"/><Relationship Id="rId523" Type="http://schemas.openxmlformats.org/officeDocument/2006/relationships/image" Target="../media/image242.emf"/><Relationship Id="rId968" Type="http://schemas.openxmlformats.org/officeDocument/2006/relationships/control" Target="../activeX/activeX503.xml"/><Relationship Id="rId1153" Type="http://schemas.openxmlformats.org/officeDocument/2006/relationships/image" Target="../media/image554.emf"/><Relationship Id="rId1598" Type="http://schemas.openxmlformats.org/officeDocument/2006/relationships/control" Target="../activeX/activeX823.xml"/><Relationship Id="rId2204" Type="http://schemas.openxmlformats.org/officeDocument/2006/relationships/image" Target="../media/image1073.emf"/><Relationship Id="rId2649" Type="http://schemas.openxmlformats.org/officeDocument/2006/relationships/control" Target="../activeX/activeX1401.xml"/><Relationship Id="rId97" Type="http://schemas.openxmlformats.org/officeDocument/2006/relationships/image" Target="../media/image29.emf"/><Relationship Id="rId730" Type="http://schemas.openxmlformats.org/officeDocument/2006/relationships/control" Target="../activeX/activeX383.xml"/><Relationship Id="rId828" Type="http://schemas.openxmlformats.org/officeDocument/2006/relationships/control" Target="../activeX/activeX432.xml"/><Relationship Id="rId1013" Type="http://schemas.openxmlformats.org/officeDocument/2006/relationships/image" Target="../media/image485.emf"/><Relationship Id="rId1360" Type="http://schemas.openxmlformats.org/officeDocument/2006/relationships/image" Target="../media/image656.emf"/><Relationship Id="rId1458" Type="http://schemas.openxmlformats.org/officeDocument/2006/relationships/control" Target="../activeX/activeX753.xml"/><Relationship Id="rId1665" Type="http://schemas.openxmlformats.org/officeDocument/2006/relationships/image" Target="../media/image807.emf"/><Relationship Id="rId1872" Type="http://schemas.openxmlformats.org/officeDocument/2006/relationships/image" Target="../media/image907.emf"/><Relationship Id="rId2411" Type="http://schemas.openxmlformats.org/officeDocument/2006/relationships/control" Target="../activeX/activeX1233.xml"/><Relationship Id="rId2509" Type="http://schemas.openxmlformats.org/officeDocument/2006/relationships/control" Target="../activeX/activeX1323.xml"/><Relationship Id="rId2716" Type="http://schemas.openxmlformats.org/officeDocument/2006/relationships/image" Target="../media/image1280.emf"/><Relationship Id="rId1220" Type="http://schemas.openxmlformats.org/officeDocument/2006/relationships/control" Target="../activeX/activeX631.xml"/><Relationship Id="rId1318" Type="http://schemas.openxmlformats.org/officeDocument/2006/relationships/control" Target="../activeX/activeX681.xml"/><Relationship Id="rId1525" Type="http://schemas.openxmlformats.org/officeDocument/2006/relationships/image" Target="../media/image737.emf"/><Relationship Id="rId1732" Type="http://schemas.openxmlformats.org/officeDocument/2006/relationships/image" Target="../media/image839.emf"/><Relationship Id="rId24" Type="http://schemas.openxmlformats.org/officeDocument/2006/relationships/control" Target="../activeX/activeX17.xml"/><Relationship Id="rId2299" Type="http://schemas.openxmlformats.org/officeDocument/2006/relationships/control" Target="../activeX/activeX1177.xml"/><Relationship Id="rId173" Type="http://schemas.openxmlformats.org/officeDocument/2006/relationships/image" Target="../media/image67.emf"/><Relationship Id="rId380" Type="http://schemas.openxmlformats.org/officeDocument/2006/relationships/control" Target="../activeX/activeX208.xml"/><Relationship Id="rId2061" Type="http://schemas.openxmlformats.org/officeDocument/2006/relationships/control" Target="../activeX/activeX1058.xml"/><Relationship Id="rId240" Type="http://schemas.openxmlformats.org/officeDocument/2006/relationships/control" Target="../activeX/activeX138.xml"/><Relationship Id="rId478" Type="http://schemas.openxmlformats.org/officeDocument/2006/relationships/control" Target="../activeX/activeX257.xml"/><Relationship Id="rId685" Type="http://schemas.openxmlformats.org/officeDocument/2006/relationships/image" Target="../media/image323.emf"/><Relationship Id="rId892" Type="http://schemas.openxmlformats.org/officeDocument/2006/relationships/control" Target="../activeX/activeX464.xml"/><Relationship Id="rId2159" Type="http://schemas.openxmlformats.org/officeDocument/2006/relationships/control" Target="../activeX/activeX1107.xml"/><Relationship Id="rId2366" Type="http://schemas.openxmlformats.org/officeDocument/2006/relationships/image" Target="../media/image1154.emf"/><Relationship Id="rId2573" Type="http://schemas.openxmlformats.org/officeDocument/2006/relationships/control" Target="../activeX/activeX1363.xml"/><Relationship Id="rId100" Type="http://schemas.openxmlformats.org/officeDocument/2006/relationships/control" Target="../activeX/activeX68.xml"/><Relationship Id="rId338" Type="http://schemas.openxmlformats.org/officeDocument/2006/relationships/control" Target="../activeX/activeX187.xml"/><Relationship Id="rId545" Type="http://schemas.openxmlformats.org/officeDocument/2006/relationships/image" Target="../media/image253.emf"/><Relationship Id="rId752" Type="http://schemas.openxmlformats.org/officeDocument/2006/relationships/control" Target="../activeX/activeX394.xml"/><Relationship Id="rId1175" Type="http://schemas.openxmlformats.org/officeDocument/2006/relationships/image" Target="../media/image565.emf"/><Relationship Id="rId1382" Type="http://schemas.openxmlformats.org/officeDocument/2006/relationships/control" Target="../activeX/activeX714.xml"/><Relationship Id="rId2019" Type="http://schemas.openxmlformats.org/officeDocument/2006/relationships/control" Target="../activeX/activeX1037.xml"/><Relationship Id="rId2226" Type="http://schemas.openxmlformats.org/officeDocument/2006/relationships/image" Target="../media/image1084.emf"/><Relationship Id="rId2433" Type="http://schemas.openxmlformats.org/officeDocument/2006/relationships/control" Target="../activeX/activeX1253.xml"/><Relationship Id="rId2640" Type="http://schemas.openxmlformats.org/officeDocument/2006/relationships/image" Target="../media/image1242.emf"/><Relationship Id="rId405" Type="http://schemas.openxmlformats.org/officeDocument/2006/relationships/image" Target="../media/image183.emf"/><Relationship Id="rId612" Type="http://schemas.openxmlformats.org/officeDocument/2006/relationships/control" Target="../activeX/activeX324.xml"/><Relationship Id="rId1035" Type="http://schemas.openxmlformats.org/officeDocument/2006/relationships/control" Target="../activeX/activeX538.xml"/><Relationship Id="rId1242" Type="http://schemas.openxmlformats.org/officeDocument/2006/relationships/control" Target="../activeX/activeX642.xml"/><Relationship Id="rId1687" Type="http://schemas.openxmlformats.org/officeDocument/2006/relationships/control" Target="../activeX/activeX868.xml"/><Relationship Id="rId1894" Type="http://schemas.openxmlformats.org/officeDocument/2006/relationships/image" Target="../media/image918.emf"/><Relationship Id="rId2500" Type="http://schemas.openxmlformats.org/officeDocument/2006/relationships/image" Target="../media/image1184.emf"/><Relationship Id="rId917" Type="http://schemas.openxmlformats.org/officeDocument/2006/relationships/image" Target="../media/image439.emf"/><Relationship Id="rId1102" Type="http://schemas.openxmlformats.org/officeDocument/2006/relationships/control" Target="../activeX/activeX572.xml"/><Relationship Id="rId1547" Type="http://schemas.openxmlformats.org/officeDocument/2006/relationships/image" Target="../media/image748.emf"/><Relationship Id="rId1754" Type="http://schemas.openxmlformats.org/officeDocument/2006/relationships/control" Target="../activeX/activeX903.xml"/><Relationship Id="rId1961" Type="http://schemas.openxmlformats.org/officeDocument/2006/relationships/control" Target="../activeX/activeX1008.xml"/><Relationship Id="rId46" Type="http://schemas.openxmlformats.org/officeDocument/2006/relationships/control" Target="../activeX/activeX38.xml"/><Relationship Id="rId1407" Type="http://schemas.openxmlformats.org/officeDocument/2006/relationships/image" Target="../media/image678.emf"/><Relationship Id="rId1614" Type="http://schemas.openxmlformats.org/officeDocument/2006/relationships/control" Target="../activeX/activeX831.xml"/><Relationship Id="rId1821" Type="http://schemas.openxmlformats.org/officeDocument/2006/relationships/control" Target="../activeX/activeX938.xml"/><Relationship Id="rId195" Type="http://schemas.openxmlformats.org/officeDocument/2006/relationships/image" Target="../media/image78.emf"/><Relationship Id="rId1919" Type="http://schemas.openxmlformats.org/officeDocument/2006/relationships/control" Target="../activeX/activeX987.xml"/><Relationship Id="rId2083" Type="http://schemas.openxmlformats.org/officeDocument/2006/relationships/control" Target="../activeX/activeX1069.xml"/><Relationship Id="rId2290" Type="http://schemas.openxmlformats.org/officeDocument/2006/relationships/image" Target="../media/image1116.emf"/><Relationship Id="rId2388" Type="http://schemas.openxmlformats.org/officeDocument/2006/relationships/image" Target="../media/image1165.emf"/><Relationship Id="rId2595" Type="http://schemas.openxmlformats.org/officeDocument/2006/relationships/control" Target="../activeX/activeX1374.xml"/><Relationship Id="rId262" Type="http://schemas.openxmlformats.org/officeDocument/2006/relationships/control" Target="../activeX/activeX149.xml"/><Relationship Id="rId567" Type="http://schemas.openxmlformats.org/officeDocument/2006/relationships/image" Target="../media/image264.emf"/><Relationship Id="rId1197" Type="http://schemas.openxmlformats.org/officeDocument/2006/relationships/image" Target="../media/image576.emf"/><Relationship Id="rId2150" Type="http://schemas.openxmlformats.org/officeDocument/2006/relationships/image" Target="../media/image1046.emf"/><Relationship Id="rId2248" Type="http://schemas.openxmlformats.org/officeDocument/2006/relationships/image" Target="../media/image1095.emf"/><Relationship Id="rId122" Type="http://schemas.openxmlformats.org/officeDocument/2006/relationships/control" Target="../activeX/activeX79.xml"/><Relationship Id="rId774" Type="http://schemas.openxmlformats.org/officeDocument/2006/relationships/control" Target="../activeX/activeX405.xml"/><Relationship Id="rId981" Type="http://schemas.openxmlformats.org/officeDocument/2006/relationships/control" Target="../activeX/activeX510.xml"/><Relationship Id="rId1057" Type="http://schemas.openxmlformats.org/officeDocument/2006/relationships/image" Target="../media/image506.emf"/><Relationship Id="rId2010" Type="http://schemas.openxmlformats.org/officeDocument/2006/relationships/image" Target="../media/image976.emf"/><Relationship Id="rId2455" Type="http://schemas.openxmlformats.org/officeDocument/2006/relationships/control" Target="../activeX/activeX1273.xml"/><Relationship Id="rId2662" Type="http://schemas.openxmlformats.org/officeDocument/2006/relationships/image" Target="../media/image1253.emf"/><Relationship Id="rId427" Type="http://schemas.openxmlformats.org/officeDocument/2006/relationships/image" Target="../media/image194.emf"/><Relationship Id="rId634" Type="http://schemas.openxmlformats.org/officeDocument/2006/relationships/control" Target="../activeX/activeX335.xml"/><Relationship Id="rId841" Type="http://schemas.openxmlformats.org/officeDocument/2006/relationships/image" Target="../media/image401.emf"/><Relationship Id="rId1264" Type="http://schemas.openxmlformats.org/officeDocument/2006/relationships/control" Target="../activeX/activeX653.xml"/><Relationship Id="rId1471" Type="http://schemas.openxmlformats.org/officeDocument/2006/relationships/image" Target="../media/image710.emf"/><Relationship Id="rId1569" Type="http://schemas.openxmlformats.org/officeDocument/2006/relationships/image" Target="../media/image759.emf"/><Relationship Id="rId2108" Type="http://schemas.openxmlformats.org/officeDocument/2006/relationships/image" Target="../media/image1025.emf"/><Relationship Id="rId2315" Type="http://schemas.openxmlformats.org/officeDocument/2006/relationships/control" Target="../activeX/activeX1185.xml"/><Relationship Id="rId2522" Type="http://schemas.openxmlformats.org/officeDocument/2006/relationships/control" Target="../activeX/activeX1335.xml"/><Relationship Id="rId701" Type="http://schemas.openxmlformats.org/officeDocument/2006/relationships/image" Target="../media/image331.emf"/><Relationship Id="rId939" Type="http://schemas.openxmlformats.org/officeDocument/2006/relationships/control" Target="../activeX/activeX488.xml"/><Relationship Id="rId1124" Type="http://schemas.openxmlformats.org/officeDocument/2006/relationships/control" Target="../activeX/activeX583.xml"/><Relationship Id="rId1331" Type="http://schemas.openxmlformats.org/officeDocument/2006/relationships/control" Target="../activeX/activeX688.xml"/><Relationship Id="rId1776" Type="http://schemas.openxmlformats.org/officeDocument/2006/relationships/image" Target="../media/image860.emf"/><Relationship Id="rId1983" Type="http://schemas.openxmlformats.org/officeDocument/2006/relationships/control" Target="../activeX/activeX1019.xml"/><Relationship Id="rId68" Type="http://schemas.openxmlformats.org/officeDocument/2006/relationships/control" Target="../activeX/activeX52.xml"/><Relationship Id="rId1429" Type="http://schemas.openxmlformats.org/officeDocument/2006/relationships/image" Target="../media/image689.emf"/><Relationship Id="rId1636" Type="http://schemas.openxmlformats.org/officeDocument/2006/relationships/control" Target="../activeX/activeX842.xml"/><Relationship Id="rId1843" Type="http://schemas.openxmlformats.org/officeDocument/2006/relationships/control" Target="../activeX/activeX949.xml"/><Relationship Id="rId1703" Type="http://schemas.openxmlformats.org/officeDocument/2006/relationships/image" Target="../media/image825.emf"/><Relationship Id="rId1910" Type="http://schemas.openxmlformats.org/officeDocument/2006/relationships/image" Target="../media/image926.emf"/><Relationship Id="rId284" Type="http://schemas.openxmlformats.org/officeDocument/2006/relationships/control" Target="../activeX/activeX160.xml"/><Relationship Id="rId491" Type="http://schemas.openxmlformats.org/officeDocument/2006/relationships/image" Target="../media/image226.emf"/><Relationship Id="rId2172" Type="http://schemas.openxmlformats.org/officeDocument/2006/relationships/image" Target="../media/image1057.emf"/><Relationship Id="rId144" Type="http://schemas.openxmlformats.org/officeDocument/2006/relationships/control" Target="../activeX/activeX90.xml"/><Relationship Id="rId589" Type="http://schemas.openxmlformats.org/officeDocument/2006/relationships/image" Target="../media/image275.emf"/><Relationship Id="rId796" Type="http://schemas.openxmlformats.org/officeDocument/2006/relationships/control" Target="../activeX/activeX416.xml"/><Relationship Id="rId2477" Type="http://schemas.openxmlformats.org/officeDocument/2006/relationships/control" Target="../activeX/activeX1293.xml"/><Relationship Id="rId2684" Type="http://schemas.openxmlformats.org/officeDocument/2006/relationships/image" Target="../media/image1264.emf"/><Relationship Id="rId351" Type="http://schemas.openxmlformats.org/officeDocument/2006/relationships/image" Target="../media/image156.emf"/><Relationship Id="rId449" Type="http://schemas.openxmlformats.org/officeDocument/2006/relationships/image" Target="../media/image205.emf"/><Relationship Id="rId656" Type="http://schemas.openxmlformats.org/officeDocument/2006/relationships/control" Target="../activeX/activeX346.xml"/><Relationship Id="rId863" Type="http://schemas.openxmlformats.org/officeDocument/2006/relationships/image" Target="../media/image412.emf"/><Relationship Id="rId1079" Type="http://schemas.openxmlformats.org/officeDocument/2006/relationships/image" Target="../media/image517.emf"/><Relationship Id="rId1286" Type="http://schemas.openxmlformats.org/officeDocument/2006/relationships/image" Target="../media/image620.emf"/><Relationship Id="rId1493" Type="http://schemas.openxmlformats.org/officeDocument/2006/relationships/image" Target="../media/image721.emf"/><Relationship Id="rId2032" Type="http://schemas.openxmlformats.org/officeDocument/2006/relationships/image" Target="../media/image987.emf"/><Relationship Id="rId2337" Type="http://schemas.openxmlformats.org/officeDocument/2006/relationships/control" Target="../activeX/activeX1196.xml"/><Relationship Id="rId2544" Type="http://schemas.openxmlformats.org/officeDocument/2006/relationships/image" Target="../media/image1194.emf"/><Relationship Id="rId211" Type="http://schemas.openxmlformats.org/officeDocument/2006/relationships/image" Target="../media/image86.emf"/><Relationship Id="rId309" Type="http://schemas.openxmlformats.org/officeDocument/2006/relationships/image" Target="../media/image135.emf"/><Relationship Id="rId516" Type="http://schemas.openxmlformats.org/officeDocument/2006/relationships/control" Target="../activeX/activeX276.xml"/><Relationship Id="rId1146" Type="http://schemas.openxmlformats.org/officeDocument/2006/relationships/control" Target="../activeX/activeX594.xml"/><Relationship Id="rId1798" Type="http://schemas.openxmlformats.org/officeDocument/2006/relationships/control" Target="../activeX/activeX926.xml"/><Relationship Id="rId723" Type="http://schemas.openxmlformats.org/officeDocument/2006/relationships/image" Target="../media/image342.emf"/><Relationship Id="rId930" Type="http://schemas.openxmlformats.org/officeDocument/2006/relationships/control" Target="../activeX/activeX483.xml"/><Relationship Id="rId1006" Type="http://schemas.openxmlformats.org/officeDocument/2006/relationships/control" Target="../activeX/activeX523.xml"/><Relationship Id="rId1353" Type="http://schemas.openxmlformats.org/officeDocument/2006/relationships/control" Target="../activeX/activeX699.xml"/><Relationship Id="rId1560" Type="http://schemas.openxmlformats.org/officeDocument/2006/relationships/control" Target="../activeX/activeX804.xml"/><Relationship Id="rId1658" Type="http://schemas.openxmlformats.org/officeDocument/2006/relationships/control" Target="../activeX/activeX853.xml"/><Relationship Id="rId1865" Type="http://schemas.openxmlformats.org/officeDocument/2006/relationships/control" Target="../activeX/activeX960.xml"/><Relationship Id="rId2404" Type="http://schemas.openxmlformats.org/officeDocument/2006/relationships/image" Target="../media/image1173.emf"/><Relationship Id="rId2611" Type="http://schemas.openxmlformats.org/officeDocument/2006/relationships/control" Target="../activeX/activeX1382.xml"/><Relationship Id="rId2709" Type="http://schemas.openxmlformats.org/officeDocument/2006/relationships/control" Target="../activeX/activeX1431.xml"/><Relationship Id="rId1213" Type="http://schemas.openxmlformats.org/officeDocument/2006/relationships/image" Target="../media/image584.emf"/><Relationship Id="rId1420" Type="http://schemas.openxmlformats.org/officeDocument/2006/relationships/control" Target="../activeX/activeX734.xml"/><Relationship Id="rId1518" Type="http://schemas.openxmlformats.org/officeDocument/2006/relationships/control" Target="../activeX/activeX783.xml"/><Relationship Id="rId1725" Type="http://schemas.openxmlformats.org/officeDocument/2006/relationships/control" Target="../activeX/activeX888.xml"/><Relationship Id="rId1932" Type="http://schemas.openxmlformats.org/officeDocument/2006/relationships/image" Target="../media/image937.emf"/><Relationship Id="rId17" Type="http://schemas.openxmlformats.org/officeDocument/2006/relationships/control" Target="../activeX/activeX11.xml"/><Relationship Id="rId2194" Type="http://schemas.openxmlformats.org/officeDocument/2006/relationships/image" Target="../media/image1068.emf"/><Relationship Id="rId166" Type="http://schemas.openxmlformats.org/officeDocument/2006/relationships/control" Target="../activeX/activeX101.xml"/><Relationship Id="rId373" Type="http://schemas.openxmlformats.org/officeDocument/2006/relationships/image" Target="../media/image167.emf"/><Relationship Id="rId580" Type="http://schemas.openxmlformats.org/officeDocument/2006/relationships/control" Target="../activeX/activeX308.xml"/><Relationship Id="rId2054" Type="http://schemas.openxmlformats.org/officeDocument/2006/relationships/image" Target="../media/image998.emf"/><Relationship Id="rId2261" Type="http://schemas.openxmlformats.org/officeDocument/2006/relationships/control" Target="../activeX/activeX1158.xml"/><Relationship Id="rId2499" Type="http://schemas.openxmlformats.org/officeDocument/2006/relationships/control" Target="../activeX/activeX1314.xml"/><Relationship Id="rId1" Type="http://schemas.openxmlformats.org/officeDocument/2006/relationships/printerSettings" Target="../printerSettings/printerSettings4.bin"/><Relationship Id="rId233" Type="http://schemas.openxmlformats.org/officeDocument/2006/relationships/image" Target="../media/image97.emf"/><Relationship Id="rId440" Type="http://schemas.openxmlformats.org/officeDocument/2006/relationships/control" Target="../activeX/activeX238.xml"/><Relationship Id="rId678" Type="http://schemas.openxmlformats.org/officeDocument/2006/relationships/control" Target="../activeX/activeX357.xml"/><Relationship Id="rId885" Type="http://schemas.openxmlformats.org/officeDocument/2006/relationships/image" Target="../media/image423.emf"/><Relationship Id="rId1070" Type="http://schemas.openxmlformats.org/officeDocument/2006/relationships/control" Target="../activeX/activeX556.xml"/><Relationship Id="rId2121" Type="http://schemas.openxmlformats.org/officeDocument/2006/relationships/control" Target="../activeX/activeX1088.xml"/><Relationship Id="rId2359" Type="http://schemas.openxmlformats.org/officeDocument/2006/relationships/control" Target="../activeX/activeX1207.xml"/><Relationship Id="rId2566" Type="http://schemas.openxmlformats.org/officeDocument/2006/relationships/image" Target="../media/image1205.emf"/><Relationship Id="rId300" Type="http://schemas.openxmlformats.org/officeDocument/2006/relationships/control" Target="../activeX/activeX168.xml"/><Relationship Id="rId538" Type="http://schemas.openxmlformats.org/officeDocument/2006/relationships/control" Target="../activeX/activeX287.xml"/><Relationship Id="rId745" Type="http://schemas.openxmlformats.org/officeDocument/2006/relationships/image" Target="../media/image353.emf"/><Relationship Id="rId952" Type="http://schemas.openxmlformats.org/officeDocument/2006/relationships/image" Target="../media/image456.emf"/><Relationship Id="rId1168" Type="http://schemas.openxmlformats.org/officeDocument/2006/relationships/control" Target="../activeX/activeX605.xml"/><Relationship Id="rId1375" Type="http://schemas.openxmlformats.org/officeDocument/2006/relationships/image" Target="../media/image663.emf"/><Relationship Id="rId1582" Type="http://schemas.openxmlformats.org/officeDocument/2006/relationships/control" Target="../activeX/activeX815.xml"/><Relationship Id="rId2219" Type="http://schemas.openxmlformats.org/officeDocument/2006/relationships/control" Target="../activeX/activeX1137.xml"/><Relationship Id="rId2426" Type="http://schemas.openxmlformats.org/officeDocument/2006/relationships/control" Target="../activeX/activeX1247.xml"/><Relationship Id="rId2633" Type="http://schemas.openxmlformats.org/officeDocument/2006/relationships/control" Target="../activeX/activeX1393.xml"/><Relationship Id="rId81" Type="http://schemas.openxmlformats.org/officeDocument/2006/relationships/image" Target="../media/image21.emf"/><Relationship Id="rId605" Type="http://schemas.openxmlformats.org/officeDocument/2006/relationships/image" Target="../media/image283.emf"/><Relationship Id="rId812" Type="http://schemas.openxmlformats.org/officeDocument/2006/relationships/control" Target="../activeX/activeX424.xml"/><Relationship Id="rId1028" Type="http://schemas.openxmlformats.org/officeDocument/2006/relationships/image" Target="../media/image492.emf"/><Relationship Id="rId1235" Type="http://schemas.openxmlformats.org/officeDocument/2006/relationships/image" Target="../media/image595.emf"/><Relationship Id="rId1442" Type="http://schemas.openxmlformats.org/officeDocument/2006/relationships/control" Target="../activeX/activeX745.xml"/><Relationship Id="rId1887" Type="http://schemas.openxmlformats.org/officeDocument/2006/relationships/control" Target="../activeX/activeX971.xml"/><Relationship Id="rId1302" Type="http://schemas.openxmlformats.org/officeDocument/2006/relationships/control" Target="../activeX/activeX673.xml"/><Relationship Id="rId1747" Type="http://schemas.openxmlformats.org/officeDocument/2006/relationships/control" Target="../activeX/activeX899.xml"/><Relationship Id="rId1954" Type="http://schemas.openxmlformats.org/officeDocument/2006/relationships/image" Target="../media/image948.emf"/><Relationship Id="rId2700" Type="http://schemas.openxmlformats.org/officeDocument/2006/relationships/image" Target="../media/image1272.emf"/><Relationship Id="rId39" Type="http://schemas.openxmlformats.org/officeDocument/2006/relationships/control" Target="../activeX/activeX31.xml"/><Relationship Id="rId1607" Type="http://schemas.openxmlformats.org/officeDocument/2006/relationships/image" Target="../media/image778.emf"/><Relationship Id="rId1814" Type="http://schemas.openxmlformats.org/officeDocument/2006/relationships/control" Target="../activeX/activeX934.xml"/><Relationship Id="rId188" Type="http://schemas.openxmlformats.org/officeDocument/2006/relationships/control" Target="../activeX/activeX112.xml"/><Relationship Id="rId395" Type="http://schemas.openxmlformats.org/officeDocument/2006/relationships/image" Target="../media/image178.emf"/><Relationship Id="rId2076" Type="http://schemas.openxmlformats.org/officeDocument/2006/relationships/image" Target="../media/image1009.emf"/><Relationship Id="rId2283" Type="http://schemas.openxmlformats.org/officeDocument/2006/relationships/control" Target="../activeX/activeX1169.xml"/><Relationship Id="rId2490" Type="http://schemas.openxmlformats.org/officeDocument/2006/relationships/control" Target="../activeX/activeX1305.xml"/><Relationship Id="rId2588" Type="http://schemas.openxmlformats.org/officeDocument/2006/relationships/image" Target="../media/image1216.emf"/><Relationship Id="rId255" Type="http://schemas.openxmlformats.org/officeDocument/2006/relationships/image" Target="../media/image108.emf"/><Relationship Id="rId462" Type="http://schemas.openxmlformats.org/officeDocument/2006/relationships/control" Target="../activeX/activeX249.xml"/><Relationship Id="rId1092" Type="http://schemas.openxmlformats.org/officeDocument/2006/relationships/control" Target="../activeX/activeX567.xml"/><Relationship Id="rId1397" Type="http://schemas.openxmlformats.org/officeDocument/2006/relationships/control" Target="../activeX/activeX722.xml"/><Relationship Id="rId2143" Type="http://schemas.openxmlformats.org/officeDocument/2006/relationships/control" Target="../activeX/activeX1099.xml"/><Relationship Id="rId2350" Type="http://schemas.openxmlformats.org/officeDocument/2006/relationships/image" Target="../media/image1146.emf"/><Relationship Id="rId115" Type="http://schemas.openxmlformats.org/officeDocument/2006/relationships/image" Target="../media/image38.emf"/><Relationship Id="rId322" Type="http://schemas.openxmlformats.org/officeDocument/2006/relationships/control" Target="../activeX/activeX179.xml"/><Relationship Id="rId767" Type="http://schemas.openxmlformats.org/officeDocument/2006/relationships/image" Target="../media/image364.emf"/><Relationship Id="rId974" Type="http://schemas.openxmlformats.org/officeDocument/2006/relationships/control" Target="../activeX/activeX506.xml"/><Relationship Id="rId2003" Type="http://schemas.openxmlformats.org/officeDocument/2006/relationships/control" Target="../activeX/activeX1029.xml"/><Relationship Id="rId2210" Type="http://schemas.openxmlformats.org/officeDocument/2006/relationships/image" Target="../media/image1076.emf"/><Relationship Id="rId2448" Type="http://schemas.openxmlformats.org/officeDocument/2006/relationships/control" Target="../activeX/activeX1267.xml"/><Relationship Id="rId2655" Type="http://schemas.openxmlformats.org/officeDocument/2006/relationships/control" Target="../activeX/activeX1404.xml"/><Relationship Id="rId627" Type="http://schemas.openxmlformats.org/officeDocument/2006/relationships/image" Target="../media/image294.emf"/><Relationship Id="rId834" Type="http://schemas.openxmlformats.org/officeDocument/2006/relationships/control" Target="../activeX/activeX435.xml"/><Relationship Id="rId1257" Type="http://schemas.openxmlformats.org/officeDocument/2006/relationships/image" Target="../media/image606.emf"/><Relationship Id="rId1464" Type="http://schemas.openxmlformats.org/officeDocument/2006/relationships/control" Target="../activeX/activeX756.xml"/><Relationship Id="rId1671" Type="http://schemas.openxmlformats.org/officeDocument/2006/relationships/control" Target="../activeX/activeX860.xml"/><Relationship Id="rId2308" Type="http://schemas.openxmlformats.org/officeDocument/2006/relationships/image" Target="../media/image1125.emf"/><Relationship Id="rId2515" Type="http://schemas.openxmlformats.org/officeDocument/2006/relationships/control" Target="../activeX/activeX1328.xml"/><Relationship Id="rId2722" Type="http://schemas.openxmlformats.org/officeDocument/2006/relationships/image" Target="../media/image1283.emf"/><Relationship Id="rId901" Type="http://schemas.openxmlformats.org/officeDocument/2006/relationships/image" Target="../media/image431.emf"/><Relationship Id="rId1117" Type="http://schemas.openxmlformats.org/officeDocument/2006/relationships/image" Target="../media/image536.emf"/><Relationship Id="rId1324" Type="http://schemas.openxmlformats.org/officeDocument/2006/relationships/image" Target="../media/image638.emf"/><Relationship Id="rId1531" Type="http://schemas.openxmlformats.org/officeDocument/2006/relationships/image" Target="../media/image740.emf"/><Relationship Id="rId1769" Type="http://schemas.openxmlformats.org/officeDocument/2006/relationships/image" Target="../media/image857.emf"/><Relationship Id="rId1976" Type="http://schemas.openxmlformats.org/officeDocument/2006/relationships/image" Target="../media/image959.emf"/><Relationship Id="rId30" Type="http://schemas.openxmlformats.org/officeDocument/2006/relationships/control" Target="../activeX/activeX23.xml"/><Relationship Id="rId1629" Type="http://schemas.openxmlformats.org/officeDocument/2006/relationships/image" Target="../media/image789.emf"/><Relationship Id="rId1836" Type="http://schemas.openxmlformats.org/officeDocument/2006/relationships/image" Target="../media/image889.emf"/><Relationship Id="rId1903" Type="http://schemas.openxmlformats.org/officeDocument/2006/relationships/control" Target="../activeX/activeX979.xml"/><Relationship Id="rId2098" Type="http://schemas.openxmlformats.org/officeDocument/2006/relationships/image" Target="../media/image1020.emf"/><Relationship Id="rId277" Type="http://schemas.openxmlformats.org/officeDocument/2006/relationships/image" Target="../media/image119.emf"/><Relationship Id="rId484" Type="http://schemas.openxmlformats.org/officeDocument/2006/relationships/control" Target="../activeX/activeX260.xml"/><Relationship Id="rId2165" Type="http://schemas.openxmlformats.org/officeDocument/2006/relationships/control" Target="../activeX/activeX1110.xml"/><Relationship Id="rId137" Type="http://schemas.openxmlformats.org/officeDocument/2006/relationships/image" Target="../media/image49.emf"/><Relationship Id="rId344" Type="http://schemas.openxmlformats.org/officeDocument/2006/relationships/control" Target="../activeX/activeX190.xml"/><Relationship Id="rId691" Type="http://schemas.openxmlformats.org/officeDocument/2006/relationships/image" Target="../media/image326.emf"/><Relationship Id="rId789" Type="http://schemas.openxmlformats.org/officeDocument/2006/relationships/image" Target="../media/image375.emf"/><Relationship Id="rId996" Type="http://schemas.openxmlformats.org/officeDocument/2006/relationships/control" Target="../activeX/activeX518.xml"/><Relationship Id="rId2025" Type="http://schemas.openxmlformats.org/officeDocument/2006/relationships/control" Target="../activeX/activeX1040.xml"/><Relationship Id="rId2372" Type="http://schemas.openxmlformats.org/officeDocument/2006/relationships/image" Target="../media/image1157.emf"/><Relationship Id="rId2677" Type="http://schemas.openxmlformats.org/officeDocument/2006/relationships/control" Target="../activeX/activeX1415.xml"/><Relationship Id="rId551" Type="http://schemas.openxmlformats.org/officeDocument/2006/relationships/image" Target="../media/image256.emf"/><Relationship Id="rId649" Type="http://schemas.openxmlformats.org/officeDocument/2006/relationships/image" Target="../media/image305.emf"/><Relationship Id="rId856" Type="http://schemas.openxmlformats.org/officeDocument/2006/relationships/control" Target="../activeX/activeX446.xml"/><Relationship Id="rId1181" Type="http://schemas.openxmlformats.org/officeDocument/2006/relationships/image" Target="../media/image568.emf"/><Relationship Id="rId1279" Type="http://schemas.openxmlformats.org/officeDocument/2006/relationships/control" Target="../activeX/activeX661.xml"/><Relationship Id="rId1486" Type="http://schemas.openxmlformats.org/officeDocument/2006/relationships/control" Target="../activeX/activeX767.xml"/><Relationship Id="rId2232" Type="http://schemas.openxmlformats.org/officeDocument/2006/relationships/image" Target="../media/image1087.emf"/><Relationship Id="rId2537" Type="http://schemas.openxmlformats.org/officeDocument/2006/relationships/control" Target="../activeX/activeX1345.xml"/><Relationship Id="rId204" Type="http://schemas.openxmlformats.org/officeDocument/2006/relationships/control" Target="../activeX/activeX120.xml"/><Relationship Id="rId411" Type="http://schemas.openxmlformats.org/officeDocument/2006/relationships/image" Target="../media/image186.emf"/><Relationship Id="rId509" Type="http://schemas.openxmlformats.org/officeDocument/2006/relationships/image" Target="../media/image235.emf"/><Relationship Id="rId1041" Type="http://schemas.openxmlformats.org/officeDocument/2006/relationships/image" Target="../media/image498.emf"/><Relationship Id="rId1139" Type="http://schemas.openxmlformats.org/officeDocument/2006/relationships/image" Target="../media/image547.emf"/><Relationship Id="rId1346" Type="http://schemas.openxmlformats.org/officeDocument/2006/relationships/image" Target="../media/image649.emf"/><Relationship Id="rId1693" Type="http://schemas.openxmlformats.org/officeDocument/2006/relationships/image" Target="../media/image820.emf"/><Relationship Id="rId1998" Type="http://schemas.openxmlformats.org/officeDocument/2006/relationships/image" Target="../media/image970.emf"/><Relationship Id="rId716" Type="http://schemas.openxmlformats.org/officeDocument/2006/relationships/control" Target="../activeX/activeX376.xml"/><Relationship Id="rId923" Type="http://schemas.openxmlformats.org/officeDocument/2006/relationships/image" Target="../media/image442.emf"/><Relationship Id="rId1553" Type="http://schemas.openxmlformats.org/officeDocument/2006/relationships/image" Target="../media/image751.emf"/><Relationship Id="rId1760" Type="http://schemas.openxmlformats.org/officeDocument/2006/relationships/control" Target="../activeX/activeX906.xml"/><Relationship Id="rId1858" Type="http://schemas.openxmlformats.org/officeDocument/2006/relationships/image" Target="../media/image900.emf"/><Relationship Id="rId2604" Type="http://schemas.openxmlformats.org/officeDocument/2006/relationships/image" Target="../media/image1224.emf"/><Relationship Id="rId52" Type="http://schemas.openxmlformats.org/officeDocument/2006/relationships/control" Target="../activeX/activeX43.xml"/><Relationship Id="rId1206" Type="http://schemas.openxmlformats.org/officeDocument/2006/relationships/control" Target="../activeX/activeX624.xml"/><Relationship Id="rId1413" Type="http://schemas.openxmlformats.org/officeDocument/2006/relationships/image" Target="../media/image681.emf"/><Relationship Id="rId1620" Type="http://schemas.openxmlformats.org/officeDocument/2006/relationships/control" Target="../activeX/activeX834.xml"/><Relationship Id="rId1718" Type="http://schemas.openxmlformats.org/officeDocument/2006/relationships/image" Target="../media/image832.emf"/><Relationship Id="rId1925" Type="http://schemas.openxmlformats.org/officeDocument/2006/relationships/control" Target="../activeX/activeX990.xml"/><Relationship Id="rId299" Type="http://schemas.openxmlformats.org/officeDocument/2006/relationships/image" Target="../media/image130.emf"/><Relationship Id="rId2187" Type="http://schemas.openxmlformats.org/officeDocument/2006/relationships/control" Target="../activeX/activeX1121.xml"/><Relationship Id="rId2394" Type="http://schemas.openxmlformats.org/officeDocument/2006/relationships/image" Target="../media/image1168.emf"/><Relationship Id="rId159" Type="http://schemas.openxmlformats.org/officeDocument/2006/relationships/image" Target="../media/image60.emf"/><Relationship Id="rId366" Type="http://schemas.openxmlformats.org/officeDocument/2006/relationships/control" Target="../activeX/activeX201.xml"/><Relationship Id="rId573" Type="http://schemas.openxmlformats.org/officeDocument/2006/relationships/image" Target="../media/image267.emf"/><Relationship Id="rId780" Type="http://schemas.openxmlformats.org/officeDocument/2006/relationships/control" Target="../activeX/activeX408.xml"/><Relationship Id="rId2047" Type="http://schemas.openxmlformats.org/officeDocument/2006/relationships/control" Target="../activeX/activeX1051.xml"/><Relationship Id="rId2254" Type="http://schemas.openxmlformats.org/officeDocument/2006/relationships/image" Target="../media/image1098.emf"/><Relationship Id="rId2461" Type="http://schemas.openxmlformats.org/officeDocument/2006/relationships/control" Target="../activeX/activeX1279.xml"/><Relationship Id="rId2699" Type="http://schemas.openxmlformats.org/officeDocument/2006/relationships/control" Target="../activeX/activeX1426.xml"/><Relationship Id="rId226" Type="http://schemas.openxmlformats.org/officeDocument/2006/relationships/control" Target="../activeX/activeX131.xml"/><Relationship Id="rId433" Type="http://schemas.openxmlformats.org/officeDocument/2006/relationships/image" Target="../media/image197.emf"/><Relationship Id="rId878" Type="http://schemas.openxmlformats.org/officeDocument/2006/relationships/control" Target="../activeX/activeX457.xml"/><Relationship Id="rId1063" Type="http://schemas.openxmlformats.org/officeDocument/2006/relationships/image" Target="../media/image509.emf"/><Relationship Id="rId1270" Type="http://schemas.openxmlformats.org/officeDocument/2006/relationships/control" Target="../activeX/activeX656.xml"/><Relationship Id="rId2114" Type="http://schemas.openxmlformats.org/officeDocument/2006/relationships/image" Target="../media/image1028.emf"/><Relationship Id="rId2559" Type="http://schemas.openxmlformats.org/officeDocument/2006/relationships/control" Target="../activeX/activeX1356.xml"/><Relationship Id="rId640" Type="http://schemas.openxmlformats.org/officeDocument/2006/relationships/control" Target="../activeX/activeX338.xml"/><Relationship Id="rId738" Type="http://schemas.openxmlformats.org/officeDocument/2006/relationships/control" Target="../activeX/activeX387.xml"/><Relationship Id="rId945" Type="http://schemas.openxmlformats.org/officeDocument/2006/relationships/control" Target="../activeX/activeX491.xml"/><Relationship Id="rId1368" Type="http://schemas.openxmlformats.org/officeDocument/2006/relationships/control" Target="../activeX/activeX707.xml"/><Relationship Id="rId1575" Type="http://schemas.openxmlformats.org/officeDocument/2006/relationships/image" Target="../media/image762.emf"/><Relationship Id="rId1782" Type="http://schemas.openxmlformats.org/officeDocument/2006/relationships/image" Target="../media/image863.emf"/><Relationship Id="rId2321" Type="http://schemas.openxmlformats.org/officeDocument/2006/relationships/control" Target="../activeX/activeX1188.xml"/><Relationship Id="rId2419" Type="http://schemas.openxmlformats.org/officeDocument/2006/relationships/control" Target="../activeX/activeX1240.xml"/><Relationship Id="rId2626" Type="http://schemas.openxmlformats.org/officeDocument/2006/relationships/image" Target="../media/image1235.emf"/><Relationship Id="rId74" Type="http://schemas.openxmlformats.org/officeDocument/2006/relationships/control" Target="../activeX/activeX55.xml"/><Relationship Id="rId500" Type="http://schemas.openxmlformats.org/officeDocument/2006/relationships/control" Target="../activeX/activeX268.xml"/><Relationship Id="rId805" Type="http://schemas.openxmlformats.org/officeDocument/2006/relationships/image" Target="../media/image383.emf"/><Relationship Id="rId1130" Type="http://schemas.openxmlformats.org/officeDocument/2006/relationships/control" Target="../activeX/activeX586.xml"/><Relationship Id="rId1228" Type="http://schemas.openxmlformats.org/officeDocument/2006/relationships/control" Target="../activeX/activeX635.xml"/><Relationship Id="rId1435" Type="http://schemas.openxmlformats.org/officeDocument/2006/relationships/image" Target="../media/image692.emf"/><Relationship Id="rId1642" Type="http://schemas.openxmlformats.org/officeDocument/2006/relationships/control" Target="../activeX/activeX845.xml"/><Relationship Id="rId1947" Type="http://schemas.openxmlformats.org/officeDocument/2006/relationships/control" Target="../activeX/activeX1001.xml"/><Relationship Id="rId1502" Type="http://schemas.openxmlformats.org/officeDocument/2006/relationships/control" Target="../activeX/activeX775.xml"/><Relationship Id="rId1807" Type="http://schemas.openxmlformats.org/officeDocument/2006/relationships/image" Target="../media/image875.emf"/><Relationship Id="rId290" Type="http://schemas.openxmlformats.org/officeDocument/2006/relationships/control" Target="../activeX/activeX163.xml"/><Relationship Id="rId388" Type="http://schemas.openxmlformats.org/officeDocument/2006/relationships/control" Target="../activeX/activeX212.xml"/><Relationship Id="rId2069" Type="http://schemas.openxmlformats.org/officeDocument/2006/relationships/control" Target="../activeX/activeX1062.xml"/><Relationship Id="rId150" Type="http://schemas.openxmlformats.org/officeDocument/2006/relationships/control" Target="../activeX/activeX93.xml"/><Relationship Id="rId595" Type="http://schemas.openxmlformats.org/officeDocument/2006/relationships/image" Target="../media/image278.emf"/><Relationship Id="rId2276" Type="http://schemas.openxmlformats.org/officeDocument/2006/relationships/image" Target="../media/image1109.emf"/><Relationship Id="rId2483" Type="http://schemas.openxmlformats.org/officeDocument/2006/relationships/control" Target="../activeX/activeX1299.xml"/><Relationship Id="rId2690" Type="http://schemas.openxmlformats.org/officeDocument/2006/relationships/image" Target="../media/image1267.emf"/><Relationship Id="rId248" Type="http://schemas.openxmlformats.org/officeDocument/2006/relationships/control" Target="../activeX/activeX142.xml"/><Relationship Id="rId455" Type="http://schemas.openxmlformats.org/officeDocument/2006/relationships/image" Target="../media/image208.emf"/><Relationship Id="rId662" Type="http://schemas.openxmlformats.org/officeDocument/2006/relationships/control" Target="../activeX/activeX349.xml"/><Relationship Id="rId1085" Type="http://schemas.openxmlformats.org/officeDocument/2006/relationships/image" Target="../media/image520.emf"/><Relationship Id="rId1292" Type="http://schemas.openxmlformats.org/officeDocument/2006/relationships/image" Target="../media/image623.emf"/><Relationship Id="rId2136" Type="http://schemas.openxmlformats.org/officeDocument/2006/relationships/image" Target="../media/image1039.emf"/><Relationship Id="rId2343" Type="http://schemas.openxmlformats.org/officeDocument/2006/relationships/control" Target="../activeX/activeX1199.xml"/><Relationship Id="rId2550" Type="http://schemas.openxmlformats.org/officeDocument/2006/relationships/image" Target="../media/image1197.emf"/><Relationship Id="rId108" Type="http://schemas.openxmlformats.org/officeDocument/2006/relationships/control" Target="../activeX/activeX72.xml"/><Relationship Id="rId315" Type="http://schemas.openxmlformats.org/officeDocument/2006/relationships/image" Target="../media/image138.emf"/><Relationship Id="rId522" Type="http://schemas.openxmlformats.org/officeDocument/2006/relationships/control" Target="../activeX/activeX279.xml"/><Relationship Id="rId967" Type="http://schemas.openxmlformats.org/officeDocument/2006/relationships/image" Target="../media/image463.emf"/><Relationship Id="rId1152" Type="http://schemas.openxmlformats.org/officeDocument/2006/relationships/control" Target="../activeX/activeX597.xml"/><Relationship Id="rId1597" Type="http://schemas.openxmlformats.org/officeDocument/2006/relationships/image" Target="../media/image773.emf"/><Relationship Id="rId2203" Type="http://schemas.openxmlformats.org/officeDocument/2006/relationships/control" Target="../activeX/activeX1129.xml"/><Relationship Id="rId2410" Type="http://schemas.openxmlformats.org/officeDocument/2006/relationships/image" Target="../media/image1176.emf"/><Relationship Id="rId2648" Type="http://schemas.openxmlformats.org/officeDocument/2006/relationships/image" Target="../media/image1246.emf"/><Relationship Id="rId96" Type="http://schemas.openxmlformats.org/officeDocument/2006/relationships/control" Target="../activeX/activeX66.xml"/><Relationship Id="rId827" Type="http://schemas.openxmlformats.org/officeDocument/2006/relationships/image" Target="../media/image394.emf"/><Relationship Id="rId1012" Type="http://schemas.openxmlformats.org/officeDocument/2006/relationships/control" Target="../activeX/activeX526.xml"/><Relationship Id="rId1457" Type="http://schemas.openxmlformats.org/officeDocument/2006/relationships/image" Target="../media/image703.emf"/><Relationship Id="rId1664" Type="http://schemas.openxmlformats.org/officeDocument/2006/relationships/control" Target="../activeX/activeX856.xml"/><Relationship Id="rId1871" Type="http://schemas.openxmlformats.org/officeDocument/2006/relationships/control" Target="../activeX/activeX963.xml"/><Relationship Id="rId2508" Type="http://schemas.openxmlformats.org/officeDocument/2006/relationships/control" Target="../activeX/activeX1322.xml"/><Relationship Id="rId2715" Type="http://schemas.openxmlformats.org/officeDocument/2006/relationships/control" Target="../activeX/activeX1434.xml"/><Relationship Id="rId1317" Type="http://schemas.openxmlformats.org/officeDocument/2006/relationships/image" Target="../media/image635.emf"/><Relationship Id="rId1524" Type="http://schemas.openxmlformats.org/officeDocument/2006/relationships/control" Target="../activeX/activeX786.xml"/><Relationship Id="rId1731" Type="http://schemas.openxmlformats.org/officeDocument/2006/relationships/control" Target="../activeX/activeX891.xml"/><Relationship Id="rId1969" Type="http://schemas.openxmlformats.org/officeDocument/2006/relationships/control" Target="../activeX/activeX1012.xml"/><Relationship Id="rId23" Type="http://schemas.openxmlformats.org/officeDocument/2006/relationships/image" Target="../media/image5.emf"/><Relationship Id="rId1829" Type="http://schemas.openxmlformats.org/officeDocument/2006/relationships/control" Target="../activeX/activeX942.xml"/><Relationship Id="rId2298" Type="http://schemas.openxmlformats.org/officeDocument/2006/relationships/image" Target="../media/image1120.emf"/><Relationship Id="rId172" Type="http://schemas.openxmlformats.org/officeDocument/2006/relationships/control" Target="../activeX/activeX104.xml"/><Relationship Id="rId477" Type="http://schemas.openxmlformats.org/officeDocument/2006/relationships/image" Target="../media/image219.emf"/><Relationship Id="rId684" Type="http://schemas.openxmlformats.org/officeDocument/2006/relationships/control" Target="../activeX/activeX360.xml"/><Relationship Id="rId2060" Type="http://schemas.openxmlformats.org/officeDocument/2006/relationships/image" Target="../media/image1001.emf"/><Relationship Id="rId2158" Type="http://schemas.openxmlformats.org/officeDocument/2006/relationships/image" Target="../media/image1050.emf"/><Relationship Id="rId2365" Type="http://schemas.openxmlformats.org/officeDocument/2006/relationships/control" Target="../activeX/activeX1210.xml"/><Relationship Id="rId337" Type="http://schemas.openxmlformats.org/officeDocument/2006/relationships/image" Target="../media/image149.emf"/><Relationship Id="rId891" Type="http://schemas.openxmlformats.org/officeDocument/2006/relationships/image" Target="../media/image426.emf"/><Relationship Id="rId989" Type="http://schemas.openxmlformats.org/officeDocument/2006/relationships/control" Target="../activeX/activeX514.xml"/><Relationship Id="rId2018" Type="http://schemas.openxmlformats.org/officeDocument/2006/relationships/image" Target="../media/image980.emf"/><Relationship Id="rId2572" Type="http://schemas.openxmlformats.org/officeDocument/2006/relationships/image" Target="../media/image1208.emf"/><Relationship Id="rId544" Type="http://schemas.openxmlformats.org/officeDocument/2006/relationships/control" Target="../activeX/activeX290.xml"/><Relationship Id="rId751" Type="http://schemas.openxmlformats.org/officeDocument/2006/relationships/image" Target="../media/image356.emf"/><Relationship Id="rId849" Type="http://schemas.openxmlformats.org/officeDocument/2006/relationships/image" Target="../media/image405.emf"/><Relationship Id="rId1174" Type="http://schemas.openxmlformats.org/officeDocument/2006/relationships/control" Target="../activeX/activeX608.xml"/><Relationship Id="rId1381" Type="http://schemas.openxmlformats.org/officeDocument/2006/relationships/image" Target="../media/image666.emf"/><Relationship Id="rId1479" Type="http://schemas.openxmlformats.org/officeDocument/2006/relationships/image" Target="../media/image714.emf"/><Relationship Id="rId1686" Type="http://schemas.openxmlformats.org/officeDocument/2006/relationships/image" Target="../media/image817.emf"/><Relationship Id="rId2225" Type="http://schemas.openxmlformats.org/officeDocument/2006/relationships/control" Target="../activeX/activeX1140.xml"/><Relationship Id="rId2432" Type="http://schemas.openxmlformats.org/officeDocument/2006/relationships/control" Target="../activeX/activeX1252.xml"/><Relationship Id="rId404" Type="http://schemas.openxmlformats.org/officeDocument/2006/relationships/control" Target="../activeX/activeX220.xml"/><Relationship Id="rId611" Type="http://schemas.openxmlformats.org/officeDocument/2006/relationships/image" Target="../media/image286.emf"/><Relationship Id="rId1034" Type="http://schemas.openxmlformats.org/officeDocument/2006/relationships/image" Target="../media/image495.emf"/><Relationship Id="rId1241" Type="http://schemas.openxmlformats.org/officeDocument/2006/relationships/image" Target="../media/image598.emf"/><Relationship Id="rId1339" Type="http://schemas.openxmlformats.org/officeDocument/2006/relationships/control" Target="../activeX/activeX692.xml"/><Relationship Id="rId1893" Type="http://schemas.openxmlformats.org/officeDocument/2006/relationships/control" Target="../activeX/activeX974.xml"/><Relationship Id="rId709" Type="http://schemas.openxmlformats.org/officeDocument/2006/relationships/image" Target="../media/image335.emf"/><Relationship Id="rId916" Type="http://schemas.openxmlformats.org/officeDocument/2006/relationships/control" Target="../activeX/activeX476.xml"/><Relationship Id="rId1101" Type="http://schemas.openxmlformats.org/officeDocument/2006/relationships/image" Target="../media/image528.emf"/><Relationship Id="rId1546" Type="http://schemas.openxmlformats.org/officeDocument/2006/relationships/control" Target="../activeX/activeX797.xml"/><Relationship Id="rId1753" Type="http://schemas.openxmlformats.org/officeDocument/2006/relationships/image" Target="../media/image849.emf"/><Relationship Id="rId1960" Type="http://schemas.openxmlformats.org/officeDocument/2006/relationships/image" Target="../media/image951.emf"/><Relationship Id="rId45" Type="http://schemas.openxmlformats.org/officeDocument/2006/relationships/control" Target="../activeX/activeX37.xml"/><Relationship Id="rId1406" Type="http://schemas.openxmlformats.org/officeDocument/2006/relationships/control" Target="../activeX/activeX727.xml"/><Relationship Id="rId1613" Type="http://schemas.openxmlformats.org/officeDocument/2006/relationships/image" Target="../media/image781.emf"/><Relationship Id="rId1820" Type="http://schemas.openxmlformats.org/officeDocument/2006/relationships/image" Target="../media/image881.emf"/><Relationship Id="rId194" Type="http://schemas.openxmlformats.org/officeDocument/2006/relationships/control" Target="../activeX/activeX115.xml"/><Relationship Id="rId1918" Type="http://schemas.openxmlformats.org/officeDocument/2006/relationships/image" Target="../media/image930.emf"/><Relationship Id="rId2082" Type="http://schemas.openxmlformats.org/officeDocument/2006/relationships/image" Target="../media/image1012.emf"/><Relationship Id="rId261" Type="http://schemas.openxmlformats.org/officeDocument/2006/relationships/image" Target="../media/image111.emf"/><Relationship Id="rId499" Type="http://schemas.openxmlformats.org/officeDocument/2006/relationships/image" Target="../media/image230.emf"/><Relationship Id="rId2387" Type="http://schemas.openxmlformats.org/officeDocument/2006/relationships/control" Target="../activeX/activeX1221.xml"/><Relationship Id="rId2594" Type="http://schemas.openxmlformats.org/officeDocument/2006/relationships/image" Target="../media/image1219.emf"/><Relationship Id="rId359" Type="http://schemas.openxmlformats.org/officeDocument/2006/relationships/image" Target="../media/image160.emf"/><Relationship Id="rId566" Type="http://schemas.openxmlformats.org/officeDocument/2006/relationships/control" Target="../activeX/activeX301.xml"/><Relationship Id="rId773" Type="http://schemas.openxmlformats.org/officeDocument/2006/relationships/image" Target="../media/image367.emf"/><Relationship Id="rId1196" Type="http://schemas.openxmlformats.org/officeDocument/2006/relationships/control" Target="../activeX/activeX619.xml"/><Relationship Id="rId2247" Type="http://schemas.openxmlformats.org/officeDocument/2006/relationships/control" Target="../activeX/activeX1151.xml"/><Relationship Id="rId2454" Type="http://schemas.openxmlformats.org/officeDocument/2006/relationships/control" Target="../activeX/activeX1272.xml"/><Relationship Id="rId121" Type="http://schemas.openxmlformats.org/officeDocument/2006/relationships/image" Target="../media/image41.emf"/><Relationship Id="rId219" Type="http://schemas.openxmlformats.org/officeDocument/2006/relationships/image" Target="../media/image90.emf"/><Relationship Id="rId426" Type="http://schemas.openxmlformats.org/officeDocument/2006/relationships/control" Target="../activeX/activeX231.xml"/><Relationship Id="rId633" Type="http://schemas.openxmlformats.org/officeDocument/2006/relationships/image" Target="../media/image297.emf"/><Relationship Id="rId980" Type="http://schemas.openxmlformats.org/officeDocument/2006/relationships/image" Target="../media/image469.emf"/><Relationship Id="rId1056" Type="http://schemas.openxmlformats.org/officeDocument/2006/relationships/control" Target="../activeX/activeX549.xml"/><Relationship Id="rId1263" Type="http://schemas.openxmlformats.org/officeDocument/2006/relationships/image" Target="../media/image609.emf"/><Relationship Id="rId2107" Type="http://schemas.openxmlformats.org/officeDocument/2006/relationships/control" Target="../activeX/activeX1081.xml"/><Relationship Id="rId2314" Type="http://schemas.openxmlformats.org/officeDocument/2006/relationships/image" Target="../media/image1128.emf"/><Relationship Id="rId2661" Type="http://schemas.openxmlformats.org/officeDocument/2006/relationships/control" Target="../activeX/activeX1407.xml"/><Relationship Id="rId840" Type="http://schemas.openxmlformats.org/officeDocument/2006/relationships/control" Target="../activeX/activeX438.xml"/><Relationship Id="rId938" Type="http://schemas.openxmlformats.org/officeDocument/2006/relationships/image" Target="../media/image449.emf"/><Relationship Id="rId1470" Type="http://schemas.openxmlformats.org/officeDocument/2006/relationships/control" Target="../activeX/activeX759.xml"/><Relationship Id="rId1568" Type="http://schemas.openxmlformats.org/officeDocument/2006/relationships/control" Target="../activeX/activeX808.xml"/><Relationship Id="rId1775" Type="http://schemas.openxmlformats.org/officeDocument/2006/relationships/control" Target="../activeX/activeX914.xml"/><Relationship Id="rId2521" Type="http://schemas.openxmlformats.org/officeDocument/2006/relationships/control" Target="../activeX/activeX1334.xml"/><Relationship Id="rId2619" Type="http://schemas.openxmlformats.org/officeDocument/2006/relationships/control" Target="../activeX/activeX1386.xml"/><Relationship Id="rId67" Type="http://schemas.openxmlformats.org/officeDocument/2006/relationships/image" Target="../media/image14.emf"/><Relationship Id="rId700" Type="http://schemas.openxmlformats.org/officeDocument/2006/relationships/control" Target="../activeX/activeX368.xml"/><Relationship Id="rId1123" Type="http://schemas.openxmlformats.org/officeDocument/2006/relationships/image" Target="../media/image539.emf"/><Relationship Id="rId1330" Type="http://schemas.openxmlformats.org/officeDocument/2006/relationships/image" Target="../media/image641.emf"/><Relationship Id="rId1428" Type="http://schemas.openxmlformats.org/officeDocument/2006/relationships/control" Target="../activeX/activeX738.xml"/><Relationship Id="rId1635" Type="http://schemas.openxmlformats.org/officeDocument/2006/relationships/image" Target="../media/image792.emf"/><Relationship Id="rId1982" Type="http://schemas.openxmlformats.org/officeDocument/2006/relationships/image" Target="../media/image962.emf"/><Relationship Id="rId1842" Type="http://schemas.openxmlformats.org/officeDocument/2006/relationships/image" Target="../media/image892.emf"/><Relationship Id="rId1702" Type="http://schemas.openxmlformats.org/officeDocument/2006/relationships/control" Target="../activeX/activeX876.xml"/><Relationship Id="rId283" Type="http://schemas.openxmlformats.org/officeDocument/2006/relationships/image" Target="../media/image122.emf"/><Relationship Id="rId490" Type="http://schemas.openxmlformats.org/officeDocument/2006/relationships/control" Target="../activeX/activeX263.xml"/><Relationship Id="rId2171" Type="http://schemas.openxmlformats.org/officeDocument/2006/relationships/control" Target="../activeX/activeX1113.xml"/><Relationship Id="rId143" Type="http://schemas.openxmlformats.org/officeDocument/2006/relationships/image" Target="../media/image52.emf"/><Relationship Id="rId350" Type="http://schemas.openxmlformats.org/officeDocument/2006/relationships/control" Target="../activeX/activeX193.xml"/><Relationship Id="rId588" Type="http://schemas.openxmlformats.org/officeDocument/2006/relationships/control" Target="../activeX/activeX312.xml"/><Relationship Id="rId795" Type="http://schemas.openxmlformats.org/officeDocument/2006/relationships/image" Target="../media/image378.emf"/><Relationship Id="rId2031" Type="http://schemas.openxmlformats.org/officeDocument/2006/relationships/control" Target="../activeX/activeX1043.xml"/><Relationship Id="rId2269" Type="http://schemas.openxmlformats.org/officeDocument/2006/relationships/control" Target="../activeX/activeX1162.xml"/><Relationship Id="rId2476" Type="http://schemas.openxmlformats.org/officeDocument/2006/relationships/image" Target="../media/image1182.emf"/><Relationship Id="rId2683" Type="http://schemas.openxmlformats.org/officeDocument/2006/relationships/control" Target="../activeX/activeX1418.xml"/><Relationship Id="rId9" Type="http://schemas.openxmlformats.org/officeDocument/2006/relationships/control" Target="../activeX/activeX4.xml"/><Relationship Id="rId210" Type="http://schemas.openxmlformats.org/officeDocument/2006/relationships/control" Target="../activeX/activeX123.xml"/><Relationship Id="rId448" Type="http://schemas.openxmlformats.org/officeDocument/2006/relationships/control" Target="../activeX/activeX242.xml"/><Relationship Id="rId655" Type="http://schemas.openxmlformats.org/officeDocument/2006/relationships/image" Target="../media/image308.emf"/><Relationship Id="rId862" Type="http://schemas.openxmlformats.org/officeDocument/2006/relationships/control" Target="../activeX/activeX449.xml"/><Relationship Id="rId1078" Type="http://schemas.openxmlformats.org/officeDocument/2006/relationships/control" Target="../activeX/activeX560.xml"/><Relationship Id="rId1285" Type="http://schemas.openxmlformats.org/officeDocument/2006/relationships/control" Target="../activeX/activeX664.xml"/><Relationship Id="rId1492" Type="http://schemas.openxmlformats.org/officeDocument/2006/relationships/control" Target="../activeX/activeX770.xml"/><Relationship Id="rId2129" Type="http://schemas.openxmlformats.org/officeDocument/2006/relationships/control" Target="../activeX/activeX1092.xml"/><Relationship Id="rId2336" Type="http://schemas.openxmlformats.org/officeDocument/2006/relationships/image" Target="../media/image1139.emf"/><Relationship Id="rId2543" Type="http://schemas.openxmlformats.org/officeDocument/2006/relationships/control" Target="../activeX/activeX1348.xml"/><Relationship Id="rId308" Type="http://schemas.openxmlformats.org/officeDocument/2006/relationships/control" Target="../activeX/activeX172.xml"/><Relationship Id="rId515" Type="http://schemas.openxmlformats.org/officeDocument/2006/relationships/image" Target="../media/image238.emf"/><Relationship Id="rId722" Type="http://schemas.openxmlformats.org/officeDocument/2006/relationships/control" Target="../activeX/activeX379.xml"/><Relationship Id="rId1145" Type="http://schemas.openxmlformats.org/officeDocument/2006/relationships/image" Target="../media/image550.emf"/><Relationship Id="rId1352" Type="http://schemas.openxmlformats.org/officeDocument/2006/relationships/image" Target="../media/image652.emf"/><Relationship Id="rId1797" Type="http://schemas.openxmlformats.org/officeDocument/2006/relationships/image" Target="../media/image870.emf"/><Relationship Id="rId2403" Type="http://schemas.openxmlformats.org/officeDocument/2006/relationships/control" Target="../activeX/activeX1229.xml"/><Relationship Id="rId89" Type="http://schemas.openxmlformats.org/officeDocument/2006/relationships/image" Target="../media/image25.emf"/><Relationship Id="rId1005" Type="http://schemas.openxmlformats.org/officeDocument/2006/relationships/image" Target="../media/image481.emf"/><Relationship Id="rId1212" Type="http://schemas.openxmlformats.org/officeDocument/2006/relationships/control" Target="../activeX/activeX627.xml"/><Relationship Id="rId1657" Type="http://schemas.openxmlformats.org/officeDocument/2006/relationships/image" Target="../media/image803.emf"/><Relationship Id="rId1864" Type="http://schemas.openxmlformats.org/officeDocument/2006/relationships/image" Target="../media/image903.emf"/><Relationship Id="rId2610" Type="http://schemas.openxmlformats.org/officeDocument/2006/relationships/image" Target="../media/image1227.emf"/><Relationship Id="rId2708" Type="http://schemas.openxmlformats.org/officeDocument/2006/relationships/image" Target="../media/image1276.emf"/><Relationship Id="rId1517" Type="http://schemas.openxmlformats.org/officeDocument/2006/relationships/image" Target="../media/image733.emf"/><Relationship Id="rId1724" Type="http://schemas.openxmlformats.org/officeDocument/2006/relationships/image" Target="../media/image835.emf"/><Relationship Id="rId16" Type="http://schemas.openxmlformats.org/officeDocument/2006/relationships/control" Target="../activeX/activeX10.xml"/><Relationship Id="rId1931" Type="http://schemas.openxmlformats.org/officeDocument/2006/relationships/control" Target="../activeX/activeX993.xml"/><Relationship Id="rId2193" Type="http://schemas.openxmlformats.org/officeDocument/2006/relationships/control" Target="../activeX/activeX1124.xml"/><Relationship Id="rId2498" Type="http://schemas.openxmlformats.org/officeDocument/2006/relationships/control" Target="../activeX/activeX1313.xml"/><Relationship Id="rId165" Type="http://schemas.openxmlformats.org/officeDocument/2006/relationships/image" Target="../media/image63.emf"/><Relationship Id="rId372" Type="http://schemas.openxmlformats.org/officeDocument/2006/relationships/control" Target="../activeX/activeX204.xml"/><Relationship Id="rId677" Type="http://schemas.openxmlformats.org/officeDocument/2006/relationships/image" Target="../media/image319.emf"/><Relationship Id="rId2053" Type="http://schemas.openxmlformats.org/officeDocument/2006/relationships/control" Target="../activeX/activeX1054.xml"/><Relationship Id="rId2260" Type="http://schemas.openxmlformats.org/officeDocument/2006/relationships/image" Target="../media/image1101.emf"/><Relationship Id="rId2358" Type="http://schemas.openxmlformats.org/officeDocument/2006/relationships/image" Target="../media/image1150.emf"/><Relationship Id="rId232" Type="http://schemas.openxmlformats.org/officeDocument/2006/relationships/control" Target="../activeX/activeX134.xml"/><Relationship Id="rId884" Type="http://schemas.openxmlformats.org/officeDocument/2006/relationships/control" Target="../activeX/activeX460.xml"/><Relationship Id="rId2120" Type="http://schemas.openxmlformats.org/officeDocument/2006/relationships/image" Target="../media/image1031.emf"/><Relationship Id="rId2565" Type="http://schemas.openxmlformats.org/officeDocument/2006/relationships/control" Target="../activeX/activeX1359.xml"/><Relationship Id="rId537" Type="http://schemas.openxmlformats.org/officeDocument/2006/relationships/image" Target="../media/image249.emf"/><Relationship Id="rId744" Type="http://schemas.openxmlformats.org/officeDocument/2006/relationships/control" Target="../activeX/activeX390.xml"/><Relationship Id="rId951" Type="http://schemas.openxmlformats.org/officeDocument/2006/relationships/control" Target="../activeX/activeX494.xml"/><Relationship Id="rId1167" Type="http://schemas.openxmlformats.org/officeDocument/2006/relationships/image" Target="../media/image561.emf"/><Relationship Id="rId1374" Type="http://schemas.openxmlformats.org/officeDocument/2006/relationships/control" Target="../activeX/activeX710.xml"/><Relationship Id="rId1581" Type="http://schemas.openxmlformats.org/officeDocument/2006/relationships/image" Target="../media/image765.emf"/><Relationship Id="rId1679" Type="http://schemas.openxmlformats.org/officeDocument/2006/relationships/control" Target="../activeX/activeX864.xml"/><Relationship Id="rId2218" Type="http://schemas.openxmlformats.org/officeDocument/2006/relationships/image" Target="../media/image1080.emf"/><Relationship Id="rId2425" Type="http://schemas.openxmlformats.org/officeDocument/2006/relationships/control" Target="../activeX/activeX1246.xml"/><Relationship Id="rId2632" Type="http://schemas.openxmlformats.org/officeDocument/2006/relationships/image" Target="../media/image1238.emf"/><Relationship Id="rId80" Type="http://schemas.openxmlformats.org/officeDocument/2006/relationships/control" Target="../activeX/activeX58.xml"/><Relationship Id="rId604" Type="http://schemas.openxmlformats.org/officeDocument/2006/relationships/control" Target="../activeX/activeX320.xml"/><Relationship Id="rId811" Type="http://schemas.openxmlformats.org/officeDocument/2006/relationships/image" Target="../media/image386.emf"/><Relationship Id="rId1027" Type="http://schemas.openxmlformats.org/officeDocument/2006/relationships/control" Target="../activeX/activeX534.xml"/><Relationship Id="rId1234" Type="http://schemas.openxmlformats.org/officeDocument/2006/relationships/control" Target="../activeX/activeX638.xml"/><Relationship Id="rId1441" Type="http://schemas.openxmlformats.org/officeDocument/2006/relationships/image" Target="../media/image695.emf"/><Relationship Id="rId1886" Type="http://schemas.openxmlformats.org/officeDocument/2006/relationships/image" Target="../media/image914.emf"/><Relationship Id="rId909" Type="http://schemas.openxmlformats.org/officeDocument/2006/relationships/image" Target="../media/image435.emf"/><Relationship Id="rId1301" Type="http://schemas.openxmlformats.org/officeDocument/2006/relationships/image" Target="../media/image627.emf"/><Relationship Id="rId1539" Type="http://schemas.openxmlformats.org/officeDocument/2006/relationships/image" Target="../media/image744.emf"/><Relationship Id="rId1746" Type="http://schemas.openxmlformats.org/officeDocument/2006/relationships/image" Target="../media/image846.emf"/><Relationship Id="rId1953" Type="http://schemas.openxmlformats.org/officeDocument/2006/relationships/control" Target="../activeX/activeX1004.xml"/><Relationship Id="rId38" Type="http://schemas.openxmlformats.org/officeDocument/2006/relationships/control" Target="../activeX/activeX30.xml"/><Relationship Id="rId1606" Type="http://schemas.openxmlformats.org/officeDocument/2006/relationships/control" Target="../activeX/activeX827.xml"/><Relationship Id="rId1813" Type="http://schemas.openxmlformats.org/officeDocument/2006/relationships/image" Target="../media/image878.emf"/><Relationship Id="rId187" Type="http://schemas.openxmlformats.org/officeDocument/2006/relationships/image" Target="../media/image74.emf"/><Relationship Id="rId394" Type="http://schemas.openxmlformats.org/officeDocument/2006/relationships/control" Target="../activeX/activeX215.xml"/><Relationship Id="rId2075" Type="http://schemas.openxmlformats.org/officeDocument/2006/relationships/control" Target="../activeX/activeX1065.xml"/><Relationship Id="rId2282" Type="http://schemas.openxmlformats.org/officeDocument/2006/relationships/image" Target="../media/image1112.emf"/><Relationship Id="rId254" Type="http://schemas.openxmlformats.org/officeDocument/2006/relationships/control" Target="../activeX/activeX145.xml"/><Relationship Id="rId699" Type="http://schemas.openxmlformats.org/officeDocument/2006/relationships/image" Target="../media/image330.emf"/><Relationship Id="rId1091" Type="http://schemas.openxmlformats.org/officeDocument/2006/relationships/image" Target="../media/image523.emf"/><Relationship Id="rId2587" Type="http://schemas.openxmlformats.org/officeDocument/2006/relationships/control" Target="../activeX/activeX1370.xml"/><Relationship Id="rId114" Type="http://schemas.openxmlformats.org/officeDocument/2006/relationships/control" Target="../activeX/activeX75.xml"/><Relationship Id="rId461" Type="http://schemas.openxmlformats.org/officeDocument/2006/relationships/image" Target="../media/image211.emf"/><Relationship Id="rId559" Type="http://schemas.openxmlformats.org/officeDocument/2006/relationships/image" Target="../media/image260.emf"/><Relationship Id="rId766" Type="http://schemas.openxmlformats.org/officeDocument/2006/relationships/control" Target="../activeX/activeX401.xml"/><Relationship Id="rId1189" Type="http://schemas.openxmlformats.org/officeDocument/2006/relationships/image" Target="../media/image572.emf"/><Relationship Id="rId1396" Type="http://schemas.openxmlformats.org/officeDocument/2006/relationships/image" Target="../media/image673.emf"/><Relationship Id="rId2142" Type="http://schemas.openxmlformats.org/officeDocument/2006/relationships/image" Target="../media/image1042.emf"/><Relationship Id="rId2447" Type="http://schemas.openxmlformats.org/officeDocument/2006/relationships/control" Target="../activeX/activeX1266.xml"/><Relationship Id="rId321" Type="http://schemas.openxmlformats.org/officeDocument/2006/relationships/image" Target="../media/image141.emf"/><Relationship Id="rId419" Type="http://schemas.openxmlformats.org/officeDocument/2006/relationships/image" Target="../media/image190.emf"/><Relationship Id="rId626" Type="http://schemas.openxmlformats.org/officeDocument/2006/relationships/control" Target="../activeX/activeX331.xml"/><Relationship Id="rId973" Type="http://schemas.openxmlformats.org/officeDocument/2006/relationships/image" Target="../media/image466.emf"/><Relationship Id="rId1049" Type="http://schemas.openxmlformats.org/officeDocument/2006/relationships/image" Target="../media/image502.emf"/><Relationship Id="rId1256" Type="http://schemas.openxmlformats.org/officeDocument/2006/relationships/control" Target="../activeX/activeX649.xml"/><Relationship Id="rId2002" Type="http://schemas.openxmlformats.org/officeDocument/2006/relationships/image" Target="../media/image972.emf"/><Relationship Id="rId2307" Type="http://schemas.openxmlformats.org/officeDocument/2006/relationships/control" Target="../activeX/activeX1181.xml"/><Relationship Id="rId2654" Type="http://schemas.openxmlformats.org/officeDocument/2006/relationships/image" Target="../media/image1249.emf"/><Relationship Id="rId833" Type="http://schemas.openxmlformats.org/officeDocument/2006/relationships/image" Target="../media/image397.emf"/><Relationship Id="rId1116" Type="http://schemas.openxmlformats.org/officeDocument/2006/relationships/control" Target="../activeX/activeX579.xml"/><Relationship Id="rId1463" Type="http://schemas.openxmlformats.org/officeDocument/2006/relationships/image" Target="../media/image706.emf"/><Relationship Id="rId1670" Type="http://schemas.openxmlformats.org/officeDocument/2006/relationships/image" Target="../media/image809.emf"/><Relationship Id="rId1768" Type="http://schemas.openxmlformats.org/officeDocument/2006/relationships/control" Target="../activeX/activeX910.xml"/><Relationship Id="rId2514" Type="http://schemas.openxmlformats.org/officeDocument/2006/relationships/control" Target="../activeX/activeX1327.xml"/><Relationship Id="rId2721" Type="http://schemas.openxmlformats.org/officeDocument/2006/relationships/control" Target="../activeX/activeX1437.xml"/><Relationship Id="rId900" Type="http://schemas.openxmlformats.org/officeDocument/2006/relationships/control" Target="../activeX/activeX468.xml"/><Relationship Id="rId1323" Type="http://schemas.openxmlformats.org/officeDocument/2006/relationships/control" Target="../activeX/activeX684.xml"/><Relationship Id="rId1530" Type="http://schemas.openxmlformats.org/officeDocument/2006/relationships/control" Target="../activeX/activeX789.xml"/><Relationship Id="rId1628" Type="http://schemas.openxmlformats.org/officeDocument/2006/relationships/control" Target="../activeX/activeX838.xml"/><Relationship Id="rId1975" Type="http://schemas.openxmlformats.org/officeDocument/2006/relationships/control" Target="../activeX/activeX1015.xml"/><Relationship Id="rId1835" Type="http://schemas.openxmlformats.org/officeDocument/2006/relationships/control" Target="../activeX/activeX945.xml"/><Relationship Id="rId1902" Type="http://schemas.openxmlformats.org/officeDocument/2006/relationships/image" Target="../media/image922.emf"/><Relationship Id="rId2097" Type="http://schemas.openxmlformats.org/officeDocument/2006/relationships/control" Target="../activeX/activeX1076.xml"/><Relationship Id="rId276" Type="http://schemas.openxmlformats.org/officeDocument/2006/relationships/control" Target="../activeX/activeX156.xml"/><Relationship Id="rId483" Type="http://schemas.openxmlformats.org/officeDocument/2006/relationships/image" Target="../media/image222.emf"/><Relationship Id="rId690" Type="http://schemas.openxmlformats.org/officeDocument/2006/relationships/control" Target="../activeX/activeX363.xml"/><Relationship Id="rId2164" Type="http://schemas.openxmlformats.org/officeDocument/2006/relationships/image" Target="../media/image1053.emf"/><Relationship Id="rId2371" Type="http://schemas.openxmlformats.org/officeDocument/2006/relationships/control" Target="../activeX/activeX1213.xml"/><Relationship Id="rId136" Type="http://schemas.openxmlformats.org/officeDocument/2006/relationships/control" Target="../activeX/activeX86.xml"/><Relationship Id="rId343" Type="http://schemas.openxmlformats.org/officeDocument/2006/relationships/image" Target="../media/image152.emf"/><Relationship Id="rId550" Type="http://schemas.openxmlformats.org/officeDocument/2006/relationships/control" Target="../activeX/activeX293.xml"/><Relationship Id="rId788" Type="http://schemas.openxmlformats.org/officeDocument/2006/relationships/control" Target="../activeX/activeX412.xml"/><Relationship Id="rId995" Type="http://schemas.openxmlformats.org/officeDocument/2006/relationships/control" Target="../activeX/activeX517.xml"/><Relationship Id="rId1180" Type="http://schemas.openxmlformats.org/officeDocument/2006/relationships/control" Target="../activeX/activeX611.xml"/><Relationship Id="rId2024" Type="http://schemas.openxmlformats.org/officeDocument/2006/relationships/image" Target="../media/image983.emf"/><Relationship Id="rId2231" Type="http://schemas.openxmlformats.org/officeDocument/2006/relationships/control" Target="../activeX/activeX1143.xml"/><Relationship Id="rId2469" Type="http://schemas.openxmlformats.org/officeDocument/2006/relationships/control" Target="../activeX/activeX1286.xml"/><Relationship Id="rId2676" Type="http://schemas.openxmlformats.org/officeDocument/2006/relationships/image" Target="../media/image1260.emf"/><Relationship Id="rId203" Type="http://schemas.openxmlformats.org/officeDocument/2006/relationships/image" Target="../media/image82.emf"/><Relationship Id="rId648" Type="http://schemas.openxmlformats.org/officeDocument/2006/relationships/control" Target="../activeX/activeX342.xml"/><Relationship Id="rId855" Type="http://schemas.openxmlformats.org/officeDocument/2006/relationships/image" Target="../media/image408.emf"/><Relationship Id="rId1040" Type="http://schemas.openxmlformats.org/officeDocument/2006/relationships/control" Target="../activeX/activeX541.xml"/><Relationship Id="rId1278" Type="http://schemas.openxmlformats.org/officeDocument/2006/relationships/image" Target="../media/image616.emf"/><Relationship Id="rId1485" Type="http://schemas.openxmlformats.org/officeDocument/2006/relationships/image" Target="../media/image717.emf"/><Relationship Id="rId1692" Type="http://schemas.openxmlformats.org/officeDocument/2006/relationships/control" Target="../activeX/activeX871.xml"/><Relationship Id="rId2329" Type="http://schemas.openxmlformats.org/officeDocument/2006/relationships/control" Target="../activeX/activeX1192.xml"/><Relationship Id="rId2536" Type="http://schemas.openxmlformats.org/officeDocument/2006/relationships/image" Target="../media/image1190.emf"/><Relationship Id="rId410" Type="http://schemas.openxmlformats.org/officeDocument/2006/relationships/control" Target="../activeX/activeX223.xml"/><Relationship Id="rId508" Type="http://schemas.openxmlformats.org/officeDocument/2006/relationships/control" Target="../activeX/activeX272.xml"/><Relationship Id="rId715" Type="http://schemas.openxmlformats.org/officeDocument/2006/relationships/image" Target="../media/image338.emf"/><Relationship Id="rId922" Type="http://schemas.openxmlformats.org/officeDocument/2006/relationships/control" Target="../activeX/activeX479.xml"/><Relationship Id="rId1138" Type="http://schemas.openxmlformats.org/officeDocument/2006/relationships/control" Target="../activeX/activeX590.xml"/><Relationship Id="rId1345" Type="http://schemas.openxmlformats.org/officeDocument/2006/relationships/control" Target="../activeX/activeX695.xml"/><Relationship Id="rId1552" Type="http://schemas.openxmlformats.org/officeDocument/2006/relationships/control" Target="../activeX/activeX800.xml"/><Relationship Id="rId1997" Type="http://schemas.openxmlformats.org/officeDocument/2006/relationships/control" Target="../activeX/activeX1026.xml"/><Relationship Id="rId2603" Type="http://schemas.openxmlformats.org/officeDocument/2006/relationships/control" Target="../activeX/activeX1378.xml"/><Relationship Id="rId1205" Type="http://schemas.openxmlformats.org/officeDocument/2006/relationships/image" Target="../media/image580.emf"/><Relationship Id="rId1857" Type="http://schemas.openxmlformats.org/officeDocument/2006/relationships/control" Target="../activeX/activeX956.xml"/><Relationship Id="rId51" Type="http://schemas.openxmlformats.org/officeDocument/2006/relationships/control" Target="../activeX/activeX42.xml"/><Relationship Id="rId1412" Type="http://schemas.openxmlformats.org/officeDocument/2006/relationships/control" Target="../activeX/activeX730.xml"/><Relationship Id="rId1717" Type="http://schemas.openxmlformats.org/officeDocument/2006/relationships/control" Target="../activeX/activeX884.xml"/><Relationship Id="rId1924" Type="http://schemas.openxmlformats.org/officeDocument/2006/relationships/image" Target="../media/image933.emf"/><Relationship Id="rId298" Type="http://schemas.openxmlformats.org/officeDocument/2006/relationships/control" Target="../activeX/activeX167.xml"/><Relationship Id="rId158" Type="http://schemas.openxmlformats.org/officeDocument/2006/relationships/control" Target="../activeX/activeX97.xml"/><Relationship Id="rId2186" Type="http://schemas.openxmlformats.org/officeDocument/2006/relationships/image" Target="../media/image1064.emf"/><Relationship Id="rId2393" Type="http://schemas.openxmlformats.org/officeDocument/2006/relationships/control" Target="../activeX/activeX1224.xml"/><Relationship Id="rId2698" Type="http://schemas.openxmlformats.org/officeDocument/2006/relationships/image" Target="../media/image1271.emf"/><Relationship Id="rId365" Type="http://schemas.openxmlformats.org/officeDocument/2006/relationships/image" Target="../media/image163.emf"/><Relationship Id="rId572" Type="http://schemas.openxmlformats.org/officeDocument/2006/relationships/control" Target="../activeX/activeX304.xml"/><Relationship Id="rId2046" Type="http://schemas.openxmlformats.org/officeDocument/2006/relationships/image" Target="../media/image994.emf"/><Relationship Id="rId2253" Type="http://schemas.openxmlformats.org/officeDocument/2006/relationships/control" Target="../activeX/activeX1154.xml"/><Relationship Id="rId2460" Type="http://schemas.openxmlformats.org/officeDocument/2006/relationships/control" Target="../activeX/activeX1278.xml"/><Relationship Id="rId225" Type="http://schemas.openxmlformats.org/officeDocument/2006/relationships/image" Target="../media/image93.emf"/><Relationship Id="rId432" Type="http://schemas.openxmlformats.org/officeDocument/2006/relationships/control" Target="../activeX/activeX234.xml"/><Relationship Id="rId877" Type="http://schemas.openxmlformats.org/officeDocument/2006/relationships/image" Target="../media/image419.emf"/><Relationship Id="rId1062" Type="http://schemas.openxmlformats.org/officeDocument/2006/relationships/control" Target="../activeX/activeX552.xml"/><Relationship Id="rId2113" Type="http://schemas.openxmlformats.org/officeDocument/2006/relationships/control" Target="../activeX/activeX1084.xml"/><Relationship Id="rId2320" Type="http://schemas.openxmlformats.org/officeDocument/2006/relationships/image" Target="../media/image1131.emf"/><Relationship Id="rId2558" Type="http://schemas.openxmlformats.org/officeDocument/2006/relationships/image" Target="../media/image1201.emf"/><Relationship Id="rId737" Type="http://schemas.openxmlformats.org/officeDocument/2006/relationships/image" Target="../media/image349.emf"/><Relationship Id="rId944" Type="http://schemas.openxmlformats.org/officeDocument/2006/relationships/image" Target="../media/image452.emf"/><Relationship Id="rId1367" Type="http://schemas.openxmlformats.org/officeDocument/2006/relationships/image" Target="../media/image659.emf"/><Relationship Id="rId1574" Type="http://schemas.openxmlformats.org/officeDocument/2006/relationships/control" Target="../activeX/activeX811.xml"/><Relationship Id="rId1781" Type="http://schemas.openxmlformats.org/officeDocument/2006/relationships/control" Target="../activeX/activeX917.xml"/><Relationship Id="rId2418" Type="http://schemas.openxmlformats.org/officeDocument/2006/relationships/control" Target="../activeX/activeX1239.xml"/><Relationship Id="rId2625" Type="http://schemas.openxmlformats.org/officeDocument/2006/relationships/control" Target="../activeX/activeX1389.xml"/><Relationship Id="rId73" Type="http://schemas.openxmlformats.org/officeDocument/2006/relationships/image" Target="../media/image17.emf"/><Relationship Id="rId804" Type="http://schemas.openxmlformats.org/officeDocument/2006/relationships/control" Target="../activeX/activeX420.xml"/><Relationship Id="rId1227" Type="http://schemas.openxmlformats.org/officeDocument/2006/relationships/image" Target="../media/image591.emf"/><Relationship Id="rId1434" Type="http://schemas.openxmlformats.org/officeDocument/2006/relationships/control" Target="../activeX/activeX741.xml"/><Relationship Id="rId1641" Type="http://schemas.openxmlformats.org/officeDocument/2006/relationships/image" Target="../media/image795.emf"/><Relationship Id="rId1879" Type="http://schemas.openxmlformats.org/officeDocument/2006/relationships/control" Target="../activeX/activeX967.xml"/><Relationship Id="rId1501" Type="http://schemas.openxmlformats.org/officeDocument/2006/relationships/image" Target="../media/image725.emf"/><Relationship Id="rId1739" Type="http://schemas.openxmlformats.org/officeDocument/2006/relationships/control" Target="../activeX/activeX895.xml"/><Relationship Id="rId1946" Type="http://schemas.openxmlformats.org/officeDocument/2006/relationships/image" Target="../media/image944.emf"/><Relationship Id="rId1806" Type="http://schemas.openxmlformats.org/officeDocument/2006/relationships/control" Target="../activeX/activeX930.xml"/><Relationship Id="rId387" Type="http://schemas.openxmlformats.org/officeDocument/2006/relationships/image" Target="../media/image174.emf"/><Relationship Id="rId594" Type="http://schemas.openxmlformats.org/officeDocument/2006/relationships/control" Target="../activeX/activeX315.xml"/><Relationship Id="rId2068" Type="http://schemas.openxmlformats.org/officeDocument/2006/relationships/image" Target="../media/image1005.emf"/><Relationship Id="rId2275" Type="http://schemas.openxmlformats.org/officeDocument/2006/relationships/control" Target="../activeX/activeX1165.xml"/><Relationship Id="rId247" Type="http://schemas.openxmlformats.org/officeDocument/2006/relationships/image" Target="../media/image104.emf"/><Relationship Id="rId899" Type="http://schemas.openxmlformats.org/officeDocument/2006/relationships/image" Target="../media/image430.emf"/><Relationship Id="rId1084" Type="http://schemas.openxmlformats.org/officeDocument/2006/relationships/control" Target="../activeX/activeX563.xml"/><Relationship Id="rId2482" Type="http://schemas.openxmlformats.org/officeDocument/2006/relationships/control" Target="../activeX/activeX1298.xml"/><Relationship Id="rId107" Type="http://schemas.openxmlformats.org/officeDocument/2006/relationships/image" Target="../media/image34.emf"/><Relationship Id="rId454" Type="http://schemas.openxmlformats.org/officeDocument/2006/relationships/control" Target="../activeX/activeX245.xml"/><Relationship Id="rId661" Type="http://schemas.openxmlformats.org/officeDocument/2006/relationships/image" Target="../media/image311.emf"/><Relationship Id="rId759" Type="http://schemas.openxmlformats.org/officeDocument/2006/relationships/image" Target="../media/image360.emf"/><Relationship Id="rId966" Type="http://schemas.openxmlformats.org/officeDocument/2006/relationships/control" Target="../activeX/activeX502.xml"/><Relationship Id="rId1291" Type="http://schemas.openxmlformats.org/officeDocument/2006/relationships/control" Target="../activeX/activeX667.xml"/><Relationship Id="rId1389" Type="http://schemas.openxmlformats.org/officeDocument/2006/relationships/control" Target="../activeX/activeX718.xml"/><Relationship Id="rId1596" Type="http://schemas.openxmlformats.org/officeDocument/2006/relationships/control" Target="../activeX/activeX822.xml"/><Relationship Id="rId2135" Type="http://schemas.openxmlformats.org/officeDocument/2006/relationships/control" Target="../activeX/activeX1095.xml"/><Relationship Id="rId2342" Type="http://schemas.openxmlformats.org/officeDocument/2006/relationships/image" Target="../media/image1142.emf"/><Relationship Id="rId2647" Type="http://schemas.openxmlformats.org/officeDocument/2006/relationships/control" Target="../activeX/activeX1400.xml"/><Relationship Id="rId314" Type="http://schemas.openxmlformats.org/officeDocument/2006/relationships/control" Target="../activeX/activeX175.xml"/><Relationship Id="rId521" Type="http://schemas.openxmlformats.org/officeDocument/2006/relationships/image" Target="../media/image241.emf"/><Relationship Id="rId619" Type="http://schemas.openxmlformats.org/officeDocument/2006/relationships/image" Target="../media/image290.emf"/><Relationship Id="rId1151" Type="http://schemas.openxmlformats.org/officeDocument/2006/relationships/image" Target="../media/image553.emf"/><Relationship Id="rId1249" Type="http://schemas.openxmlformats.org/officeDocument/2006/relationships/image" Target="../media/image602.emf"/><Relationship Id="rId2202" Type="http://schemas.openxmlformats.org/officeDocument/2006/relationships/image" Target="../media/image1072.emf"/><Relationship Id="rId95" Type="http://schemas.openxmlformats.org/officeDocument/2006/relationships/image" Target="../media/image28.emf"/><Relationship Id="rId826" Type="http://schemas.openxmlformats.org/officeDocument/2006/relationships/control" Target="../activeX/activeX431.xml"/><Relationship Id="rId1011" Type="http://schemas.openxmlformats.org/officeDocument/2006/relationships/image" Target="../media/image484.emf"/><Relationship Id="rId1109" Type="http://schemas.openxmlformats.org/officeDocument/2006/relationships/image" Target="../media/image532.emf"/><Relationship Id="rId1456" Type="http://schemas.openxmlformats.org/officeDocument/2006/relationships/control" Target="../activeX/activeX752.xml"/><Relationship Id="rId1663" Type="http://schemas.openxmlformats.org/officeDocument/2006/relationships/image" Target="../media/image806.emf"/><Relationship Id="rId1870" Type="http://schemas.openxmlformats.org/officeDocument/2006/relationships/image" Target="../media/image906.emf"/><Relationship Id="rId1968" Type="http://schemas.openxmlformats.org/officeDocument/2006/relationships/image" Target="../media/image955.emf"/><Relationship Id="rId2507" Type="http://schemas.openxmlformats.org/officeDocument/2006/relationships/control" Target="../activeX/activeX1321.xml"/><Relationship Id="rId2714" Type="http://schemas.openxmlformats.org/officeDocument/2006/relationships/image" Target="../media/image1279.emf"/><Relationship Id="rId1316" Type="http://schemas.openxmlformats.org/officeDocument/2006/relationships/control" Target="../activeX/activeX680.xml"/><Relationship Id="rId1523" Type="http://schemas.openxmlformats.org/officeDocument/2006/relationships/image" Target="../media/image736.emf"/><Relationship Id="rId1730" Type="http://schemas.openxmlformats.org/officeDocument/2006/relationships/image" Target="../media/image8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173"/>
  <sheetViews>
    <sheetView tabSelected="1" zoomScale="85" zoomScaleNormal="85" workbookViewId="0">
      <selection activeCell="C4" sqref="C4"/>
    </sheetView>
  </sheetViews>
  <sheetFormatPr defaultRowHeight="13.5" x14ac:dyDescent="0.15"/>
  <cols>
    <col min="4" max="5" width="12.75" bestFit="1" customWidth="1"/>
    <col min="11" max="11" width="12.75" bestFit="1" customWidth="1"/>
    <col min="14" max="16" width="12.75" bestFit="1" customWidth="1"/>
    <col min="19" max="19" width="9.125" customWidth="1"/>
    <col min="20" max="20" width="12.75" bestFit="1" customWidth="1"/>
    <col min="23" max="23" width="8.875" customWidth="1"/>
    <col min="24" max="24" width="12.75" bestFit="1" customWidth="1"/>
  </cols>
  <sheetData>
    <row r="1" spans="1:32" ht="14.25" thickBot="1" x14ac:dyDescent="0.2">
      <c r="A1" s="13"/>
      <c r="B1" s="13" t="s">
        <v>0</v>
      </c>
      <c r="C1" s="13" t="s">
        <v>1</v>
      </c>
      <c r="D1" s="13"/>
      <c r="E1" s="151" t="s">
        <v>6</v>
      </c>
      <c r="F1" s="152"/>
      <c r="G1" s="160" t="s">
        <v>28</v>
      </c>
      <c r="H1" s="161"/>
      <c r="I1" s="162"/>
      <c r="J1" s="163" t="s">
        <v>32</v>
      </c>
      <c r="K1" s="164"/>
      <c r="L1" s="164"/>
      <c r="M1" s="165"/>
      <c r="N1" s="48"/>
      <c r="O1" s="163" t="s">
        <v>37</v>
      </c>
      <c r="P1" s="165"/>
      <c r="Q1" s="13"/>
      <c r="R1" s="151" t="s">
        <v>74</v>
      </c>
      <c r="S1" s="166"/>
      <c r="T1" s="166"/>
      <c r="U1" s="166"/>
      <c r="V1" s="166"/>
      <c r="W1" s="166"/>
      <c r="X1" s="166"/>
      <c r="Y1" s="166"/>
      <c r="Z1" s="166"/>
      <c r="AA1" s="152"/>
    </row>
    <row r="2" spans="1:32" x14ac:dyDescent="0.15">
      <c r="A2" s="13" t="s">
        <v>4</v>
      </c>
      <c r="B2" s="147">
        <v>0.15</v>
      </c>
      <c r="C2" s="147">
        <v>2.63</v>
      </c>
      <c r="D2" s="13" t="s">
        <v>7</v>
      </c>
      <c r="E2" s="41" t="s">
        <v>76</v>
      </c>
      <c r="F2" s="42">
        <v>112.17</v>
      </c>
      <c r="G2" s="43" t="s">
        <v>31</v>
      </c>
      <c r="H2" s="44" t="s">
        <v>93</v>
      </c>
      <c r="I2" s="45" t="s">
        <v>94</v>
      </c>
      <c r="J2" s="41" t="s">
        <v>39</v>
      </c>
      <c r="K2" s="46" t="s">
        <v>40</v>
      </c>
      <c r="L2" s="46" t="s">
        <v>41</v>
      </c>
      <c r="M2" s="47" t="s">
        <v>30</v>
      </c>
      <c r="N2" s="93"/>
      <c r="O2" s="41" t="s">
        <v>24</v>
      </c>
      <c r="P2" s="49"/>
      <c r="Q2" s="13"/>
      <c r="R2" s="50" t="s">
        <v>43</v>
      </c>
      <c r="S2" s="51">
        <f ca="1">odds(S18,$F$4)</f>
        <v>6.8537730849790988</v>
      </c>
      <c r="T2" s="52" t="s">
        <v>50</v>
      </c>
      <c r="U2" s="51">
        <f ca="1">odds(V19,$F$4)</f>
        <v>49.394077347717129</v>
      </c>
      <c r="V2" s="52" t="s">
        <v>56</v>
      </c>
      <c r="W2" s="51">
        <f ca="1">odds(R19,$F$4)</f>
        <v>7.7201850135578898</v>
      </c>
      <c r="X2" s="52" t="s">
        <v>63</v>
      </c>
      <c r="Y2" s="51">
        <f ca="1">odds(S22,$F$4)</f>
        <v>69.913186085706684</v>
      </c>
      <c r="Z2" s="52" t="s">
        <v>69</v>
      </c>
      <c r="AA2" s="53">
        <f ca="1">odds(R18,$F$4)</f>
        <v>8.7021074466097375</v>
      </c>
    </row>
    <row r="3" spans="1:32" ht="14.25" thickBot="1" x14ac:dyDescent="0.2">
      <c r="A3" s="13" t="s">
        <v>5</v>
      </c>
      <c r="B3" s="148"/>
      <c r="C3" s="148"/>
      <c r="D3" s="13"/>
      <c r="E3" s="54" t="s">
        <v>38</v>
      </c>
      <c r="F3" s="55">
        <v>131</v>
      </c>
      <c r="G3" s="56">
        <f ca="1">odds(R15,F2)</f>
        <v>2.2561293056725265</v>
      </c>
      <c r="H3" s="58">
        <f ca="1">odds(O15,F2)</f>
        <v>3.1888208179435664</v>
      </c>
      <c r="I3" s="57">
        <f ca="1">odds(O18,F2)</f>
        <v>2.7407213630393348</v>
      </c>
      <c r="J3" s="59">
        <v>-1</v>
      </c>
      <c r="K3" s="60">
        <f ca="1">odds(VLOOKUP($J$3,$M$46:$P$58,2),$F$2)</f>
        <v>4.8243559724307676</v>
      </c>
      <c r="L3" s="60">
        <f ca="1">odds(VLOOKUP($J$3,$M$46:$P$58,3),$F$2)</f>
        <v>1.473919741771182</v>
      </c>
      <c r="M3" s="61">
        <f ca="1">odds(VLOOKUP($J$3,$M$46:$P$58,4),$F$2)</f>
        <v>4.2380881061935991</v>
      </c>
      <c r="N3" s="93"/>
      <c r="O3" s="41">
        <v>0</v>
      </c>
      <c r="P3" s="53">
        <f ca="1">odds(C66,$F$3)</f>
        <v>9.8978168667545869</v>
      </c>
      <c r="Q3" s="13"/>
      <c r="R3" s="50" t="s">
        <v>44</v>
      </c>
      <c r="S3" s="51">
        <f ca="1">odds(T18,$F$4)</f>
        <v>9.8615440071641718</v>
      </c>
      <c r="T3" s="52" t="s">
        <v>51</v>
      </c>
      <c r="U3" s="51">
        <f ca="1">odds(V20,$F$4)</f>
        <v>79.667866689866344</v>
      </c>
      <c r="V3" s="52" t="s">
        <v>57</v>
      </c>
      <c r="W3" s="51">
        <f ca="1">odds(R20,$F$4)</f>
        <v>12.451911312190145</v>
      </c>
      <c r="X3" s="52" t="s">
        <v>64</v>
      </c>
      <c r="Y3" s="51">
        <f ca="1">odds(T22,$F$4)</f>
        <v>100.59451235353481</v>
      </c>
      <c r="Z3" s="52" t="s">
        <v>70</v>
      </c>
      <c r="AA3" s="53">
        <f ca="1">odds(S19,$F$4)</f>
        <v>5.0487975438673347</v>
      </c>
    </row>
    <row r="4" spans="1:32" ht="14.25" thickBot="1" x14ac:dyDescent="0.2">
      <c r="A4" s="13"/>
      <c r="B4" s="13"/>
      <c r="C4" s="13"/>
      <c r="D4" s="13"/>
      <c r="E4" s="54" t="s">
        <v>42</v>
      </c>
      <c r="F4" s="62">
        <v>149</v>
      </c>
      <c r="G4" s="63"/>
      <c r="H4" s="64"/>
      <c r="I4" s="65"/>
      <c r="J4" s="149" t="s">
        <v>34</v>
      </c>
      <c r="K4" s="150"/>
      <c r="L4" s="46" t="s">
        <v>35</v>
      </c>
      <c r="M4" s="46" t="s">
        <v>36</v>
      </c>
      <c r="N4" s="93"/>
      <c r="O4" s="41">
        <v>1</v>
      </c>
      <c r="P4" s="53">
        <f ca="1">odds(C67,$F$3)</f>
        <v>4.1294754275151888</v>
      </c>
      <c r="Q4" s="13"/>
      <c r="R4" s="66" t="s">
        <v>45</v>
      </c>
      <c r="S4" s="51">
        <f ca="1">odds(T19,$F$4)</f>
        <v>7.9528580702936864</v>
      </c>
      <c r="T4" s="52" t="s">
        <v>52</v>
      </c>
      <c r="U4" s="51">
        <f ca="1">odds(W18,$F$4)</f>
        <v>220.31890615528508</v>
      </c>
      <c r="V4" s="52" t="s">
        <v>58</v>
      </c>
      <c r="W4" s="51">
        <f ca="1">odds(S20,$F$4)</f>
        <v>8.958209577115209</v>
      </c>
      <c r="X4" s="52" t="s">
        <v>65</v>
      </c>
      <c r="Y4" s="51">
        <f ca="1">odds(R23,$F$4)</f>
        <v>391.85213169004948</v>
      </c>
      <c r="Z4" s="52" t="s">
        <v>71</v>
      </c>
      <c r="AA4" s="53">
        <f ca="1">odds(T20,$F$4)</f>
        <v>11.716865963952966</v>
      </c>
    </row>
    <row r="5" spans="1:32" ht="14.25" thickBot="1" x14ac:dyDescent="0.2">
      <c r="A5" s="13"/>
      <c r="B5" s="39"/>
      <c r="C5" s="39"/>
      <c r="D5" s="40"/>
      <c r="E5" s="41" t="s">
        <v>78</v>
      </c>
      <c r="F5" s="42">
        <v>108.25</v>
      </c>
      <c r="G5" s="153" t="s">
        <v>75</v>
      </c>
      <c r="H5" s="154"/>
      <c r="I5" s="67" t="e">
        <f>100/G4+100/H4+100/I4</f>
        <v>#DIV/0!</v>
      </c>
      <c r="J5" s="43"/>
      <c r="K5" s="68">
        <f ca="1">K7-0.5</f>
        <v>-0.75</v>
      </c>
      <c r="L5" s="68">
        <f ca="1">odds(VLOOKUP(K5,$B$21:$E$61,3),$F$2)</f>
        <v>2.7511048683301214</v>
      </c>
      <c r="M5" s="69">
        <f ca="1">odds(VLOOKUP(K5,$B$21:$E$61,4),$F$2)</f>
        <v>1.3188963840462358</v>
      </c>
      <c r="N5" s="48"/>
      <c r="O5" s="41">
        <v>2</v>
      </c>
      <c r="P5" s="53">
        <f t="shared" ref="P5:P10" ca="1" si="0">odds(C68,$F$3)</f>
        <v>2.9949044778033591</v>
      </c>
      <c r="Q5" s="13"/>
      <c r="R5" s="50" t="s">
        <v>46</v>
      </c>
      <c r="S5" s="51">
        <f ca="1">odds(U18,$F$4)</f>
        <v>21.283907929131313</v>
      </c>
      <c r="T5" s="52" t="s">
        <v>53</v>
      </c>
      <c r="U5" s="51">
        <f t="shared" ref="U5" ca="1" si="1">odds(U21,$F$4)</f>
        <v>61.181128844033829</v>
      </c>
      <c r="V5" s="52" t="s">
        <v>59</v>
      </c>
      <c r="W5" s="51">
        <f ca="1">odds(R21,$F$4)</f>
        <v>30.125591884330984</v>
      </c>
      <c r="X5" s="52" t="s">
        <v>66</v>
      </c>
      <c r="Y5" s="51">
        <f ca="1">odds(S23,$F$4)</f>
        <v>281.90800841010753</v>
      </c>
      <c r="Z5" s="52" t="s">
        <v>72</v>
      </c>
      <c r="AA5" s="53">
        <f ca="1">odds(U21,$F$4)</f>
        <v>61.181128844033829</v>
      </c>
    </row>
    <row r="6" spans="1:32" ht="14.25" thickBot="1" x14ac:dyDescent="0.2">
      <c r="A6" s="151" t="s">
        <v>85</v>
      </c>
      <c r="B6" s="152"/>
      <c r="C6" s="37"/>
      <c r="D6" s="37"/>
      <c r="E6" s="13"/>
      <c r="F6" s="13"/>
      <c r="G6" s="13"/>
      <c r="H6" s="13"/>
      <c r="I6" s="13"/>
      <c r="J6" s="41"/>
      <c r="K6" s="51">
        <f ca="1">K7-0.25</f>
        <v>-0.5</v>
      </c>
      <c r="L6" s="51">
        <f ca="1">odds(VLOOKUP(K6,$B$21:$E$61,3),$F$2)</f>
        <v>2.2561293056725265</v>
      </c>
      <c r="M6" s="53">
        <f ca="1">odds(VLOOKUP(K6,$B$21:$E$61,4),$F$2)</f>
        <v>1.473919741771182</v>
      </c>
      <c r="N6" s="48"/>
      <c r="O6" s="41">
        <v>3</v>
      </c>
      <c r="P6" s="53">
        <f t="shared" ca="1" si="0"/>
        <v>3.5818280238611835</v>
      </c>
      <c r="Q6" s="13"/>
      <c r="R6" s="50" t="s">
        <v>47</v>
      </c>
      <c r="S6" s="51">
        <f ca="1">odds(U19,$F$4)</f>
        <v>17.164441878331701</v>
      </c>
      <c r="T6" s="52" t="s">
        <v>54</v>
      </c>
      <c r="U6" s="51">
        <f ca="1">odds(W19,$F$4)</f>
        <v>177.67653722200407</v>
      </c>
      <c r="V6" s="52" t="s">
        <v>60</v>
      </c>
      <c r="W6" s="51">
        <f ca="1">odds(S21,$F$4)</f>
        <v>21.673087686569051</v>
      </c>
      <c r="X6" s="52" t="s">
        <v>67</v>
      </c>
      <c r="Y6" s="51">
        <f ca="1">odds(T23,$F$4)</f>
        <v>405.62303368360796</v>
      </c>
      <c r="Z6" s="46" t="s">
        <v>73</v>
      </c>
      <c r="AA6" s="53">
        <f ca="1">odds(O15-R18-S19-T20-U21,$F$4)</f>
        <v>529.61305250596206</v>
      </c>
    </row>
    <row r="7" spans="1:32" x14ac:dyDescent="0.15">
      <c r="A7" s="41" t="s">
        <v>86</v>
      </c>
      <c r="B7" s="42">
        <v>7.0000000000000007E-2</v>
      </c>
      <c r="C7" s="48"/>
      <c r="D7" s="48"/>
      <c r="E7" s="13"/>
      <c r="F7" s="13"/>
      <c r="G7" s="155" t="s">
        <v>77</v>
      </c>
      <c r="H7" s="156"/>
      <c r="I7" s="157"/>
      <c r="J7" s="41" t="s">
        <v>33</v>
      </c>
      <c r="K7" s="51">
        <f ca="1">VLOOKUP(1,A21:B61,2,FALSE)</f>
        <v>-0.25</v>
      </c>
      <c r="L7" s="51">
        <f ca="1">odds(VLOOKUP(K7,$B$21:$E$61,3),$F$2)</f>
        <v>1.9407543847630855</v>
      </c>
      <c r="M7" s="53">
        <f ca="1">odds(VLOOKUP(K7,$B$21:$E$61,4),$F$2)</f>
        <v>1.6489774074802208</v>
      </c>
      <c r="N7" s="48"/>
      <c r="O7" s="41">
        <v>4</v>
      </c>
      <c r="P7" s="53">
        <f t="shared" ca="1" si="0"/>
        <v>5.2568946408208879</v>
      </c>
      <c r="Q7" s="13"/>
      <c r="R7" s="50" t="s">
        <v>48</v>
      </c>
      <c r="S7" s="51">
        <f ca="1">odds(U20,$F$4)</f>
        <v>27.68458367472855</v>
      </c>
      <c r="T7" s="52" t="s">
        <v>55</v>
      </c>
      <c r="U7" s="51">
        <f ca="1">odds(R15-S18-T18-T19-U18-U19-U20-V18-V19-V20-W18-W19-W20,$F$4)</f>
        <v>86.401083236694603</v>
      </c>
      <c r="V7" s="52" t="s">
        <v>61</v>
      </c>
      <c r="W7" s="51">
        <f ca="1">odds(T21,$F$4)</f>
        <v>31.184298829595757</v>
      </c>
      <c r="X7" s="46" t="s">
        <v>68</v>
      </c>
      <c r="Y7" s="51">
        <f ca="1">odds(O18-R19-R20-S20-R21-S21-T21-R22-S22-T22-R23-S23-T23,$F$4)</f>
        <v>114.96601266232567</v>
      </c>
      <c r="Z7" s="70"/>
      <c r="AA7" s="71"/>
    </row>
    <row r="8" spans="1:32" ht="14.25" thickBot="1" x14ac:dyDescent="0.2">
      <c r="A8" s="54" t="s">
        <v>87</v>
      </c>
      <c r="B8" s="55">
        <v>0.5</v>
      </c>
      <c r="C8" s="48"/>
      <c r="D8" s="48"/>
      <c r="E8" s="13"/>
      <c r="F8" s="13"/>
      <c r="G8" s="41" t="s">
        <v>39</v>
      </c>
      <c r="H8" s="46" t="s">
        <v>79</v>
      </c>
      <c r="I8" s="47" t="s">
        <v>80</v>
      </c>
      <c r="J8" s="41"/>
      <c r="K8" s="51">
        <f ca="1">K7+0.25</f>
        <v>0</v>
      </c>
      <c r="L8" s="51">
        <f ca="1">odds(VLOOKUP(K8,$B$21:$E$61,3),$F$2)</f>
        <v>1.6253794638536436</v>
      </c>
      <c r="M8" s="53">
        <f ca="1">odds(VLOOKUP(K8,$B$21:$E$61,4),$F$2)</f>
        <v>1.9744932850488206</v>
      </c>
      <c r="N8" s="48"/>
      <c r="O8" s="41">
        <v>5</v>
      </c>
      <c r="P8" s="53">
        <f t="shared" ca="1" si="0"/>
        <v>10.356210536242868</v>
      </c>
      <c r="Q8" s="13"/>
      <c r="R8" s="72" t="s">
        <v>49</v>
      </c>
      <c r="S8" s="60">
        <f ca="1">odds(V18,$F$4)</f>
        <v>61.248655911169244</v>
      </c>
      <c r="T8" s="73"/>
      <c r="U8" s="74"/>
      <c r="V8" s="75" t="s">
        <v>62</v>
      </c>
      <c r="W8" s="60">
        <f ca="1">odds(R22,$F$4)</f>
        <v>97.179328659132295</v>
      </c>
      <c r="X8" s="73"/>
      <c r="Y8" s="74"/>
      <c r="Z8" s="73"/>
      <c r="AA8" s="76"/>
    </row>
    <row r="9" spans="1:32" ht="14.25" thickBot="1" x14ac:dyDescent="0.2">
      <c r="A9" s="151" t="s">
        <v>89</v>
      </c>
      <c r="B9" s="152"/>
      <c r="C9" s="13"/>
      <c r="D9" s="13"/>
      <c r="E9" s="13"/>
      <c r="F9" s="13"/>
      <c r="G9" s="158">
        <v>2.5</v>
      </c>
      <c r="H9" s="60">
        <f ca="1">odds(VLOOKUP($G$9,$AE$46:$AG$50,2),$F$5)</f>
        <v>1.9120728067346606</v>
      </c>
      <c r="I9" s="61">
        <f ca="1">odds(VLOOKUP($G$9,$AE$46:$AG$50,3),$F$5)</f>
        <v>1.7872865927761081</v>
      </c>
      <c r="J9" s="54"/>
      <c r="K9" s="60">
        <f ca="1">K7+0.5</f>
        <v>0.25</v>
      </c>
      <c r="L9" s="60">
        <f ca="1">odds(VLOOKUP(K9,$B$21:$E$61,3),$F$2)</f>
        <v>1.4336071687207468</v>
      </c>
      <c r="M9" s="61">
        <f ca="1">odds(VLOOKUP(K9,$B$21:$E$61,4),$F$2)</f>
        <v>2.3576073240440771</v>
      </c>
      <c r="N9" s="48"/>
      <c r="O9" s="41">
        <v>6</v>
      </c>
      <c r="P9" s="53">
        <f t="shared" ca="1" si="0"/>
        <v>22.935104880482498</v>
      </c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32" ht="14.25" thickBot="1" x14ac:dyDescent="0.2">
      <c r="A10" s="13"/>
      <c r="B10" s="13"/>
      <c r="C10" s="13"/>
      <c r="D10" s="13"/>
      <c r="E10" s="13"/>
      <c r="F10" s="13"/>
      <c r="G10" s="159"/>
      <c r="H10" s="64"/>
      <c r="I10" s="65"/>
      <c r="J10" s="13"/>
      <c r="K10" s="77"/>
      <c r="L10" s="13"/>
      <c r="M10" s="13"/>
      <c r="N10" s="13"/>
      <c r="O10" s="54" t="s">
        <v>26</v>
      </c>
      <c r="P10" s="61">
        <f t="shared" ca="1" si="0"/>
        <v>42.862315624333917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32" ht="14.25" thickBot="1" x14ac:dyDescent="0.2">
      <c r="A11" s="39"/>
      <c r="B11" s="39"/>
      <c r="C11" s="39"/>
      <c r="D11" s="13"/>
      <c r="E11" s="13"/>
      <c r="F11" s="13"/>
      <c r="G11" s="167" t="s">
        <v>84</v>
      </c>
      <c r="H11" s="168"/>
      <c r="I11" s="67" t="e">
        <f>100/H10+100/I10</f>
        <v>#DIV/0!</v>
      </c>
      <c r="J11" s="13"/>
      <c r="K11" s="13"/>
      <c r="L11" s="13"/>
      <c r="M11" s="13"/>
      <c r="N11" s="13"/>
      <c r="O11" s="39"/>
      <c r="P11" s="39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32" ht="14.25" thickBot="1" x14ac:dyDescent="0.2">
      <c r="A12" s="87"/>
      <c r="B12" s="88"/>
      <c r="C12" s="89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39"/>
      <c r="P12" s="39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32" ht="14.25" thickBot="1" x14ac:dyDescent="0.2">
      <c r="A13" s="39"/>
      <c r="B13" s="39"/>
      <c r="C13" s="39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32" ht="14.25" thickBot="1" x14ac:dyDescent="0.2">
      <c r="A14" s="106"/>
      <c r="B14" s="107"/>
      <c r="C14" s="20"/>
      <c r="I14" s="174" t="s">
        <v>88</v>
      </c>
      <c r="J14" s="175"/>
      <c r="K14" s="176"/>
    </row>
    <row r="15" spans="1:32" ht="14.25" thickBot="1" x14ac:dyDescent="0.2">
      <c r="I15" s="80"/>
      <c r="J15" s="81" t="s">
        <v>2</v>
      </c>
      <c r="K15" s="82" t="s">
        <v>3</v>
      </c>
      <c r="O15" s="19">
        <f ca="1">SUM(R31:AD31)</f>
        <v>0.27957167181553166</v>
      </c>
      <c r="Q15">
        <f>(C2+B2)/2</f>
        <v>1.39</v>
      </c>
      <c r="R15" s="19">
        <f ca="1">SUM(S15:AD15)</f>
        <v>0.39514754981071742</v>
      </c>
      <c r="S15">
        <f ca="1">SUM(OFFSET(S18,0,0,S17,1))</f>
        <v>9.792284210112015E-2</v>
      </c>
      <c r="T15">
        <f t="shared" ref="T15:AD15" ca="1" si="2">SUM(OFFSET(T18,0,0,T17,1))</f>
        <v>0.15244628058302384</v>
      </c>
      <c r="U15">
        <f t="shared" ca="1" si="2"/>
        <v>9.4875850139181664E-2</v>
      </c>
      <c r="V15">
        <f t="shared" ca="1" si="2"/>
        <v>3.6451375620414235E-2</v>
      </c>
      <c r="W15">
        <f t="shared" ca="1" si="2"/>
        <v>1.0433562707606805E-2</v>
      </c>
      <c r="X15">
        <f t="shared" ca="1" si="2"/>
        <v>2.4343493065773379E-3</v>
      </c>
      <c r="Y15">
        <f t="shared" ca="1" si="2"/>
        <v>4.8409974135275847E-4</v>
      </c>
      <c r="Z15">
        <f t="shared" ca="1" si="2"/>
        <v>8.4134106573496099E-5</v>
      </c>
      <c r="AA15">
        <f t="shared" ca="1" si="2"/>
        <v>1.2994566654109253E-5</v>
      </c>
      <c r="AB15">
        <f t="shared" ca="1" si="2"/>
        <v>1.8062547485014267E-6</v>
      </c>
      <c r="AC15">
        <f t="shared" ca="1" si="2"/>
        <v>2.28245074653352E-7</v>
      </c>
      <c r="AD15">
        <f t="shared" ca="1" si="2"/>
        <v>2.6438389856657144E-8</v>
      </c>
    </row>
    <row r="16" spans="1:32" ht="14.25" thickBot="1" x14ac:dyDescent="0.2">
      <c r="I16" s="80"/>
      <c r="J16" s="81">
        <f>(B2+C2)/2</f>
        <v>1.39</v>
      </c>
      <c r="K16" s="82">
        <f>(C2-B2)/2</f>
        <v>1.24</v>
      </c>
      <c r="P16" s="10"/>
      <c r="Q16" s="12" t="s">
        <v>2</v>
      </c>
      <c r="R16" s="4">
        <f t="shared" ref="R16:AD16" si="3">POISSON(R$17,$Q$15,FALSE)</f>
        <v>0.24907530463166822</v>
      </c>
      <c r="S16" s="1">
        <f t="shared" si="3"/>
        <v>0.34621467343801882</v>
      </c>
      <c r="T16" s="1">
        <f t="shared" si="3"/>
        <v>0.24061919803942308</v>
      </c>
      <c r="U16" s="1">
        <f t="shared" si="3"/>
        <v>0.11148689509159933</v>
      </c>
      <c r="V16" s="1">
        <f t="shared" si="3"/>
        <v>3.8741696044330767E-2</v>
      </c>
      <c r="W16" s="1">
        <f t="shared" si="3"/>
        <v>1.0770191500323951E-2</v>
      </c>
      <c r="X16" s="1">
        <f t="shared" si="3"/>
        <v>2.495094364241713E-3</v>
      </c>
      <c r="Y16" s="1">
        <f t="shared" si="3"/>
        <v>4.9545445232799796E-4</v>
      </c>
      <c r="Z16" s="1">
        <f t="shared" si="3"/>
        <v>8.6085211091989645E-5</v>
      </c>
      <c r="AA16" s="1">
        <f t="shared" si="3"/>
        <v>1.3295382601985063E-5</v>
      </c>
      <c r="AB16" s="1">
        <f t="shared" si="3"/>
        <v>1.8480581816759225E-6</v>
      </c>
      <c r="AC16" s="1">
        <f t="shared" si="3"/>
        <v>2.3352735204813916E-7</v>
      </c>
      <c r="AD16" s="2">
        <f t="shared" si="3"/>
        <v>2.7050251612242731E-8</v>
      </c>
      <c r="AF16" s="18">
        <f>SUM(R16:AD16)</f>
        <v>0.99999999679141316</v>
      </c>
    </row>
    <row r="17" spans="1:30" ht="14.25" thickBot="1" x14ac:dyDescent="0.2">
      <c r="I17" s="78">
        <v>0</v>
      </c>
      <c r="J17" s="79">
        <f>POISSON(I17,$J$16,FALSE)</f>
        <v>0.24907530463166822</v>
      </c>
      <c r="K17" s="79">
        <f>POISSON(I17,$K$16,FALSE)</f>
        <v>0.28938421793905061</v>
      </c>
      <c r="O17">
        <f>(C2-B2)/2</f>
        <v>1.24</v>
      </c>
      <c r="P17" s="9" t="s">
        <v>3</v>
      </c>
      <c r="Q17" s="10"/>
      <c r="R17" s="1">
        <v>0</v>
      </c>
      <c r="S17" s="1">
        <v>1</v>
      </c>
      <c r="T17" s="1">
        <v>2</v>
      </c>
      <c r="U17" s="1">
        <v>3</v>
      </c>
      <c r="V17" s="1">
        <v>4</v>
      </c>
      <c r="W17" s="1">
        <v>5</v>
      </c>
      <c r="X17" s="1">
        <v>6</v>
      </c>
      <c r="Y17" s="1">
        <v>7</v>
      </c>
      <c r="Z17" s="1">
        <v>8</v>
      </c>
      <c r="AA17" s="1">
        <v>9</v>
      </c>
      <c r="AB17" s="1">
        <v>10</v>
      </c>
      <c r="AC17" s="1">
        <v>11</v>
      </c>
      <c r="AD17" s="2">
        <v>12</v>
      </c>
    </row>
    <row r="18" spans="1:30" ht="14.25" thickBot="1" x14ac:dyDescent="0.2">
      <c r="I18" s="41">
        <v>1</v>
      </c>
      <c r="J18" s="79">
        <f t="shared" ref="J18:J28" si="4">POISSON(I18,$J$16,FALSE)</f>
        <v>0.34621467343801882</v>
      </c>
      <c r="K18" s="79">
        <f t="shared" ref="K18:K29" si="5">POISSON(I18,$K$16,FALSE)</f>
        <v>0.3588364302444228</v>
      </c>
      <c r="O18" s="19">
        <f ca="1">SUM(O19:O30)</f>
        <v>0.32528077433016278</v>
      </c>
      <c r="P18" s="4">
        <f t="shared" ref="P18:P30" si="6">POISSON($Q18,$O$17,FALSE)</f>
        <v>0.28938421793905061</v>
      </c>
      <c r="Q18" s="3">
        <v>0</v>
      </c>
      <c r="R18" s="95">
        <f ca="1">IF(COLUMN(R18)-18&gt;ROW(R18)-18,R$16*$P18*$A$114,IF(COLUMN(R18)-18&lt;ROW(R18)-18,R$16*$P18*$C$114,R$16*$P18*$B$114))</f>
        <v>7.712395459547973E-2</v>
      </c>
      <c r="S18" s="103">
        <f t="shared" ref="S18:AD30" ca="1" si="7">IF(COLUMN(S18)-18&gt;ROW(S18)-18,S$16*$P18*$A$114,IF(COLUMN(S18)-18&lt;ROW(S18)-18,S$16*$P18*$C$114,S$16*$P18*$B$114))</f>
        <v>9.792284210112015E-2</v>
      </c>
      <c r="T18" s="96">
        <f t="shared" ca="1" si="7"/>
        <v>6.8056375260278509E-2</v>
      </c>
      <c r="U18" s="96">
        <f t="shared" ca="1" si="7"/>
        <v>3.1532787203929026E-2</v>
      </c>
      <c r="V18" s="96">
        <f t="shared" ca="1" si="7"/>
        <v>1.0957643553365337E-2</v>
      </c>
      <c r="W18" s="96">
        <f t="shared" ca="1" si="7"/>
        <v>3.0462249078355634E-3</v>
      </c>
      <c r="X18" s="96">
        <f t="shared" ca="1" si="7"/>
        <v>7.0570877031523812E-4</v>
      </c>
      <c r="Y18" s="96">
        <f t="shared" ca="1" si="7"/>
        <v>1.4013359867688318E-4</v>
      </c>
      <c r="Z18" s="96">
        <f t="shared" ca="1" si="7"/>
        <v>2.4348212770108455E-5</v>
      </c>
      <c r="AA18" s="96">
        <f t="shared" ca="1" si="7"/>
        <v>3.7604461944945272E-6</v>
      </c>
      <c r="AB18" s="96">
        <f t="shared" ca="1" si="7"/>
        <v>5.2270202103473885E-7</v>
      </c>
      <c r="AC18" s="96">
        <f t="shared" ca="1" si="7"/>
        <v>6.6050528112571508E-8</v>
      </c>
      <c r="AD18" s="97">
        <f t="shared" ca="1" si="7"/>
        <v>7.6508528397061843E-9</v>
      </c>
    </row>
    <row r="19" spans="1:30" x14ac:dyDescent="0.15">
      <c r="B19" s="171" t="s">
        <v>18</v>
      </c>
      <c r="C19" s="173"/>
      <c r="D19" s="173"/>
      <c r="E19" s="173"/>
      <c r="F19" s="173"/>
      <c r="G19" s="20"/>
      <c r="I19" s="41">
        <v>2</v>
      </c>
      <c r="J19" s="79">
        <f t="shared" si="4"/>
        <v>0.24061919803942308</v>
      </c>
      <c r="K19" s="79">
        <f t="shared" si="5"/>
        <v>0.22247858675154214</v>
      </c>
      <c r="O19">
        <f ca="1">SUM(OFFSET(R19,0,0,1,Q19))</f>
        <v>8.6933271471950971E-2</v>
      </c>
      <c r="P19" s="3">
        <f t="shared" si="6"/>
        <v>0.3588364302444228</v>
      </c>
      <c r="Q19" s="3">
        <v>1</v>
      </c>
      <c r="R19" s="98">
        <f t="shared" ref="R19:R30" ca="1" si="8">IF(COLUMN(R19)-18&gt;ROW(R19)-18,R$16*$P19*$A$114,IF(COLUMN(R19)-18&lt;ROW(R19)-18,R$16*$P19*$C$114,R$16*$P19*$B$114))</f>
        <v>8.6933271471950971E-2</v>
      </c>
      <c r="S19" s="24">
        <f t="shared" ca="1" si="7"/>
        <v>0.13293084814076886</v>
      </c>
      <c r="T19" s="104">
        <f t="shared" ca="1" si="7"/>
        <v>8.4389905322745346E-2</v>
      </c>
      <c r="U19" s="94">
        <f t="shared" ca="1" si="7"/>
        <v>3.9100656132872003E-2</v>
      </c>
      <c r="V19" s="94">
        <f t="shared" ca="1" si="7"/>
        <v>1.358747800617302E-2</v>
      </c>
      <c r="W19" s="94">
        <f t="shared" ca="1" si="7"/>
        <v>3.777318885716099E-3</v>
      </c>
      <c r="X19" s="94">
        <f t="shared" ca="1" si="7"/>
        <v>8.750788751908955E-4</v>
      </c>
      <c r="Y19" s="94">
        <f t="shared" ca="1" si="7"/>
        <v>1.7376566235933517E-4</v>
      </c>
      <c r="Z19" s="94">
        <f t="shared" ca="1" si="7"/>
        <v>3.0191783834934489E-5</v>
      </c>
      <c r="AA19" s="94">
        <f t="shared" ca="1" si="7"/>
        <v>4.6629532811732135E-6</v>
      </c>
      <c r="AB19" s="94">
        <f t="shared" ca="1" si="7"/>
        <v>6.4815050608307628E-7</v>
      </c>
      <c r="AC19" s="94">
        <f t="shared" ca="1" si="7"/>
        <v>8.190265485958868E-8</v>
      </c>
      <c r="AD19" s="99">
        <f t="shared" ca="1" si="7"/>
        <v>9.4870575212356695E-9</v>
      </c>
    </row>
    <row r="20" spans="1:30" x14ac:dyDescent="0.15">
      <c r="A20" s="22" t="s">
        <v>21</v>
      </c>
      <c r="B20" s="21" t="s">
        <v>13</v>
      </c>
      <c r="C20" s="10" t="s">
        <v>22</v>
      </c>
      <c r="D20" s="10" t="s">
        <v>19</v>
      </c>
      <c r="E20" s="10" t="s">
        <v>20</v>
      </c>
      <c r="F20" s="10" t="s">
        <v>14</v>
      </c>
      <c r="G20" s="22" t="s">
        <v>21</v>
      </c>
      <c r="I20" s="41">
        <v>3</v>
      </c>
      <c r="J20" s="79">
        <f t="shared" si="4"/>
        <v>0.11148689509159933</v>
      </c>
      <c r="K20" s="79">
        <f t="shared" si="5"/>
        <v>9.1957815857304115E-2</v>
      </c>
      <c r="O20">
        <f t="shared" ref="O20:O30" ca="1" si="9">SUM(OFFSET(R20,0,0,1,Q20))</f>
        <v>0.12881772166713695</v>
      </c>
      <c r="P20" s="3">
        <f t="shared" si="6"/>
        <v>0.22247858675154214</v>
      </c>
      <c r="Q20" s="3">
        <v>2</v>
      </c>
      <c r="R20" s="98">
        <f t="shared" ca="1" si="8"/>
        <v>5.3898628312609602E-2</v>
      </c>
      <c r="S20" s="94">
        <f t="shared" ca="1" si="7"/>
        <v>7.4919093354527358E-2</v>
      </c>
      <c r="T20" s="24">
        <f t="shared" ca="1" si="7"/>
        <v>5.7279902463857314E-2</v>
      </c>
      <c r="U20" s="104">
        <f t="shared" ca="1" si="7"/>
        <v>2.4242406802380642E-2</v>
      </c>
      <c r="V20" s="94">
        <f t="shared" ca="1" si="7"/>
        <v>8.424236363827272E-3</v>
      </c>
      <c r="W20" s="94">
        <f t="shared" ca="1" si="7"/>
        <v>2.341937709143981E-3</v>
      </c>
      <c r="X20" s="94">
        <f t="shared" ca="1" si="7"/>
        <v>5.4254890261835529E-4</v>
      </c>
      <c r="Y20" s="94">
        <f t="shared" ca="1" si="7"/>
        <v>1.0773471066278782E-4</v>
      </c>
      <c r="Z20" s="94">
        <f t="shared" ca="1" si="7"/>
        <v>1.8718905977659382E-5</v>
      </c>
      <c r="AA20" s="94">
        <f t="shared" ca="1" si="7"/>
        <v>2.8910310343273927E-6</v>
      </c>
      <c r="AB20" s="94">
        <f t="shared" ca="1" si="7"/>
        <v>4.0185331377150732E-7</v>
      </c>
      <c r="AC20" s="94">
        <f t="shared" ca="1" si="7"/>
        <v>5.0779646012944988E-8</v>
      </c>
      <c r="AD20" s="99">
        <f t="shared" ca="1" si="7"/>
        <v>5.8819756631661154E-9</v>
      </c>
    </row>
    <row r="21" spans="1:30" x14ac:dyDescent="0.15">
      <c r="A21" s="30">
        <f ca="1">RANK(F21,$F$21:$F$61,1)</f>
        <v>40</v>
      </c>
      <c r="B21" s="21">
        <v>-5</v>
      </c>
      <c r="C21" s="26">
        <f ca="1">1-P47</f>
        <v>0.99596284081101805</v>
      </c>
      <c r="D21" s="24">
        <f ca="1">N47/C21</f>
        <v>1.1119098492818984E-3</v>
      </c>
      <c r="E21" s="24">
        <f ca="1">O47/C21</f>
        <v>0.998888090150718</v>
      </c>
      <c r="F21" s="28">
        <f ca="1">ABS(D21-E21)</f>
        <v>0.99777618030143611</v>
      </c>
      <c r="G21" s="30">
        <f t="shared" ref="G21:G61" ca="1" si="10">RANK(F21,$F$21:$F$61,1)</f>
        <v>40</v>
      </c>
      <c r="I21" s="41">
        <v>4</v>
      </c>
      <c r="J21" s="79">
        <f t="shared" si="4"/>
        <v>3.8741696044330767E-2</v>
      </c>
      <c r="K21" s="79">
        <f t="shared" si="5"/>
        <v>2.8506922915764246E-2</v>
      </c>
      <c r="O21">
        <f t="shared" ca="1" si="9"/>
        <v>7.476641650672719E-2</v>
      </c>
      <c r="P21" s="3">
        <f t="shared" si="6"/>
        <v>9.1957815857304115E-2</v>
      </c>
      <c r="Q21" s="3">
        <v>3</v>
      </c>
      <c r="R21" s="98">
        <f t="shared" ca="1" si="8"/>
        <v>2.2278099702545309E-2</v>
      </c>
      <c r="S21" s="94">
        <f t="shared" ca="1" si="7"/>
        <v>3.096655858653798E-2</v>
      </c>
      <c r="T21" s="94">
        <f t="shared" ca="1" si="7"/>
        <v>2.1521758217643898E-2</v>
      </c>
      <c r="U21" s="24">
        <f t="shared" ca="1" si="7"/>
        <v>1.0969737765189384E-2</v>
      </c>
      <c r="V21" s="104">
        <f t="shared" ca="1" si="7"/>
        <v>3.4820176970486076E-3</v>
      </c>
      <c r="W21" s="94">
        <f t="shared" ca="1" si="7"/>
        <v>9.6800091977951254E-4</v>
      </c>
      <c r="X21" s="94">
        <f t="shared" ca="1" si="7"/>
        <v>2.2425354641558687E-4</v>
      </c>
      <c r="Y21" s="94">
        <f t="shared" ca="1" si="7"/>
        <v>4.4530347073952317E-5</v>
      </c>
      <c r="Z21" s="94">
        <f t="shared" ca="1" si="7"/>
        <v>7.7371478040992132E-6</v>
      </c>
      <c r="AA21" s="94">
        <f t="shared" ca="1" si="7"/>
        <v>1.1949594941886561E-6</v>
      </c>
      <c r="AB21" s="94">
        <f t="shared" ca="1" si="7"/>
        <v>1.6609936969222306E-7</v>
      </c>
      <c r="AC21" s="94">
        <f t="shared" ca="1" si="7"/>
        <v>2.0988920352017269E-8</v>
      </c>
      <c r="AD21" s="99">
        <f t="shared" ca="1" si="7"/>
        <v>2.431216607441995E-9</v>
      </c>
    </row>
    <row r="22" spans="1:30" x14ac:dyDescent="0.15">
      <c r="A22" s="30">
        <f t="shared" ref="A22:A61" ca="1" si="11">RANK(F22,$F$21:$F$61,1)</f>
        <v>35</v>
      </c>
      <c r="B22" s="21">
        <v>-4.75</v>
      </c>
      <c r="C22" s="26">
        <v>1</v>
      </c>
      <c r="D22" s="24">
        <f ca="1">1-E22</f>
        <v>3.1323233306662646E-3</v>
      </c>
      <c r="E22" s="24">
        <f ca="1">2/((1/E21)+(1/E23))</f>
        <v>0.99686767666933374</v>
      </c>
      <c r="F22" s="28">
        <f t="shared" ref="F22:F61" ca="1" si="12">ABS(D22-E22)</f>
        <v>0.99373535333866747</v>
      </c>
      <c r="G22" s="30">
        <f t="shared" ca="1" si="10"/>
        <v>35</v>
      </c>
      <c r="I22" s="41">
        <v>5</v>
      </c>
      <c r="J22" s="79">
        <f t="shared" si="4"/>
        <v>1.0770191500323951E-2</v>
      </c>
      <c r="K22" s="79">
        <f t="shared" si="5"/>
        <v>7.0697168831095353E-3</v>
      </c>
      <c r="O22">
        <f t="shared" ca="1" si="9"/>
        <v>2.6268830989079651E-2</v>
      </c>
      <c r="P22" s="3">
        <f t="shared" si="6"/>
        <v>2.8506922915764246E-2</v>
      </c>
      <c r="Q22" s="3">
        <v>4</v>
      </c>
      <c r="R22" s="98">
        <f t="shared" ca="1" si="8"/>
        <v>6.9062109077890387E-3</v>
      </c>
      <c r="S22" s="94">
        <f t="shared" ca="1" si="7"/>
        <v>9.5996331618267653E-3</v>
      </c>
      <c r="T22" s="94">
        <f t="shared" ca="1" si="7"/>
        <v>6.6717450474696009E-3</v>
      </c>
      <c r="U22" s="94">
        <f t="shared" ca="1" si="7"/>
        <v>3.0912418719942474E-3</v>
      </c>
      <c r="V22" s="24">
        <f t="shared" ca="1" si="7"/>
        <v>1.1817150007550252E-3</v>
      </c>
      <c r="W22" s="104">
        <f t="shared" ca="1" si="7"/>
        <v>3.0008028513164864E-4</v>
      </c>
      <c r="X22" s="94">
        <f t="shared" ca="1" si="7"/>
        <v>6.9518599388831856E-5</v>
      </c>
      <c r="Y22" s="94">
        <f t="shared" ca="1" si="7"/>
        <v>1.3804407592925203E-5</v>
      </c>
      <c r="Z22" s="94">
        <f t="shared" ca="1" si="7"/>
        <v>2.398515819270754E-6</v>
      </c>
      <c r="AA22" s="94">
        <f t="shared" ca="1" si="7"/>
        <v>3.7043744319848297E-7</v>
      </c>
      <c r="AB22" s="94">
        <f t="shared" ca="1" si="7"/>
        <v>5.14908046045891E-8</v>
      </c>
      <c r="AC22" s="94">
        <f t="shared" ca="1" si="7"/>
        <v>6.506565309125346E-9</v>
      </c>
      <c r="AD22" s="99">
        <f t="shared" ca="1" si="7"/>
        <v>7.5367714830701766E-10</v>
      </c>
    </row>
    <row r="23" spans="1:30" x14ac:dyDescent="0.15">
      <c r="A23" s="30">
        <f t="shared" ca="1" si="11"/>
        <v>34</v>
      </c>
      <c r="B23" s="21">
        <v>-4.5</v>
      </c>
      <c r="C23" s="26">
        <v>1</v>
      </c>
      <c r="D23" s="24">
        <f ca="1">N48</f>
        <v>5.144580081198555E-3</v>
      </c>
      <c r="E23" s="24">
        <f ca="1">1-D23</f>
        <v>0.99485541991880144</v>
      </c>
      <c r="F23" s="28">
        <f t="shared" ca="1" si="12"/>
        <v>0.98971083983760288</v>
      </c>
      <c r="G23" s="30">
        <f t="shared" ca="1" si="10"/>
        <v>34</v>
      </c>
      <c r="I23" s="41">
        <v>6</v>
      </c>
      <c r="J23" s="79">
        <f t="shared" si="4"/>
        <v>2.495094364241713E-3</v>
      </c>
      <c r="K23" s="79">
        <f t="shared" si="5"/>
        <v>1.4610748225093032E-3</v>
      </c>
      <c r="O23">
        <f t="shared" ca="1" si="9"/>
        <v>6.7810733098202201E-3</v>
      </c>
      <c r="P23" s="3">
        <f t="shared" si="6"/>
        <v>7.0697168831095353E-3</v>
      </c>
      <c r="Q23" s="3">
        <v>5</v>
      </c>
      <c r="R23" s="98">
        <f t="shared" ca="1" si="8"/>
        <v>1.7127403051316822E-3</v>
      </c>
      <c r="S23" s="94">
        <f t="shared" ca="1" si="7"/>
        <v>2.3807090241330384E-3</v>
      </c>
      <c r="T23" s="94">
        <f t="shared" ca="1" si="7"/>
        <v>1.6545927717724616E-3</v>
      </c>
      <c r="U23" s="94">
        <f t="shared" ca="1" si="7"/>
        <v>7.6662798425457365E-4</v>
      </c>
      <c r="V23" s="94">
        <f t="shared" ca="1" si="7"/>
        <v>2.6640322452846436E-4</v>
      </c>
      <c r="W23" s="24">
        <f t="shared" ca="1" si="7"/>
        <v>8.1472159012054468E-5</v>
      </c>
      <c r="X23" s="104">
        <f t="shared" ca="1" si="7"/>
        <v>1.7240612648430306E-5</v>
      </c>
      <c r="Y23" s="94">
        <f t="shared" ca="1" si="7"/>
        <v>3.4234930830454513E-6</v>
      </c>
      <c r="Z23" s="94">
        <f t="shared" ca="1" si="7"/>
        <v>5.9483192317914713E-7</v>
      </c>
      <c r="AA23" s="94">
        <f t="shared" ca="1" si="7"/>
        <v>9.1868485913223806E-8</v>
      </c>
      <c r="AB23" s="94">
        <f t="shared" ca="1" si="7"/>
        <v>1.2769719541938101E-8</v>
      </c>
      <c r="AC23" s="94">
        <f t="shared" ca="1" si="7"/>
        <v>1.6136281966630864E-9</v>
      </c>
      <c r="AD23" s="99">
        <f t="shared" ca="1" si="7"/>
        <v>1.8691193278014046E-10</v>
      </c>
    </row>
    <row r="24" spans="1:30" x14ac:dyDescent="0.15">
      <c r="A24" s="30">
        <f t="shared" ca="1" si="11"/>
        <v>33</v>
      </c>
      <c r="B24" s="21">
        <v>-4.25</v>
      </c>
      <c r="C24" s="26">
        <v>1</v>
      </c>
      <c r="D24" s="24">
        <f ca="1">2/((1/D23)+(1/D25))</f>
        <v>5.1843036016050049E-3</v>
      </c>
      <c r="E24" s="24">
        <f ca="1">1-D24</f>
        <v>0.99481569639839496</v>
      </c>
      <c r="F24" s="28">
        <f t="shared" ca="1" si="12"/>
        <v>0.98963139279678991</v>
      </c>
      <c r="G24" s="30">
        <f t="shared" ca="1" si="10"/>
        <v>33</v>
      </c>
      <c r="I24" s="41">
        <v>7</v>
      </c>
      <c r="J24" s="79">
        <f t="shared" si="4"/>
        <v>4.9545445232799796E-4</v>
      </c>
      <c r="K24" s="79">
        <f t="shared" si="5"/>
        <v>2.5881896855879064E-4</v>
      </c>
      <c r="O24">
        <f t="shared" ca="1" si="9"/>
        <v>1.416727570622753E-3</v>
      </c>
      <c r="P24" s="3">
        <f t="shared" si="6"/>
        <v>1.4610748225093032E-3</v>
      </c>
      <c r="Q24" s="3">
        <v>6</v>
      </c>
      <c r="R24" s="98">
        <f t="shared" ca="1" si="8"/>
        <v>3.5396632972721411E-4</v>
      </c>
      <c r="S24" s="94">
        <f t="shared" ca="1" si="7"/>
        <v>4.9201319832082766E-4</v>
      </c>
      <c r="T24" s="94">
        <f t="shared" ca="1" si="7"/>
        <v>3.4194917283297517E-4</v>
      </c>
      <c r="U24" s="94">
        <f t="shared" ca="1" si="7"/>
        <v>1.5843645007927848E-4</v>
      </c>
      <c r="V24" s="94">
        <f t="shared" ca="1" si="7"/>
        <v>5.5056666402549269E-5</v>
      </c>
      <c r="W24" s="94">
        <f t="shared" ca="1" si="7"/>
        <v>1.5305753259908695E-5</v>
      </c>
      <c r="X24" s="24">
        <f t="shared" ca="1" si="7"/>
        <v>3.9007059242549134E-6</v>
      </c>
      <c r="Y24" s="104">
        <f t="shared" ca="1" si="7"/>
        <v>7.07521903829393E-7</v>
      </c>
      <c r="Z24" s="94">
        <f t="shared" ca="1" si="7"/>
        <v>1.2293193079035701E-7</v>
      </c>
      <c r="AA24" s="94">
        <f t="shared" ca="1" si="7"/>
        <v>1.8986153755399578E-8</v>
      </c>
      <c r="AB24" s="94">
        <f t="shared" ca="1" si="7"/>
        <v>2.6390753720005394E-9</v>
      </c>
      <c r="AC24" s="94">
        <f t="shared" ca="1" si="7"/>
        <v>3.3348316064370434E-10</v>
      </c>
      <c r="AD24" s="99">
        <f t="shared" ca="1" si="7"/>
        <v>3.8628466107895675E-11</v>
      </c>
    </row>
    <row r="25" spans="1:30" x14ac:dyDescent="0.15">
      <c r="A25" s="30">
        <f t="shared" ca="1" si="11"/>
        <v>32</v>
      </c>
      <c r="B25" s="21">
        <v>-4</v>
      </c>
      <c r="C25" s="26">
        <f ca="1">1-P48</f>
        <v>0.98467546522771088</v>
      </c>
      <c r="D25" s="24">
        <f ca="1">N48/C25</f>
        <v>5.2246453403902438E-3</v>
      </c>
      <c r="E25" s="24">
        <f ca="1">O48/C25</f>
        <v>0.99477535465960976</v>
      </c>
      <c r="F25" s="28">
        <f t="shared" ca="1" si="12"/>
        <v>0.98955070931921951</v>
      </c>
      <c r="G25" s="30">
        <f t="shared" ca="1" si="10"/>
        <v>32</v>
      </c>
      <c r="I25" s="41">
        <v>8</v>
      </c>
      <c r="J25" s="79">
        <f t="shared" si="4"/>
        <v>8.6085211091989645E-5</v>
      </c>
      <c r="K25" s="79">
        <f t="shared" si="5"/>
        <v>4.0116940126612606E-5</v>
      </c>
      <c r="O25">
        <f t="shared" ca="1" si="9"/>
        <v>2.5159128861314419E-4</v>
      </c>
      <c r="P25" s="3">
        <f t="shared" si="6"/>
        <v>2.5881896855879064E-4</v>
      </c>
      <c r="Q25" s="3">
        <v>7</v>
      </c>
      <c r="R25" s="98">
        <f t="shared" ca="1" si="8"/>
        <v>6.2702606980249317E-5</v>
      </c>
      <c r="S25" s="94">
        <f t="shared" ca="1" si="7"/>
        <v>8.7156623702546536E-5</v>
      </c>
      <c r="T25" s="94">
        <f t="shared" ca="1" si="7"/>
        <v>6.0573853473269845E-5</v>
      </c>
      <c r="U25" s="94">
        <f t="shared" ca="1" si="7"/>
        <v>2.8065885442615021E-5</v>
      </c>
      <c r="V25" s="94">
        <f t="shared" ca="1" si="7"/>
        <v>9.7528951913087209E-6</v>
      </c>
      <c r="W25" s="94">
        <f t="shared" ca="1" si="7"/>
        <v>2.7113048631838237E-6</v>
      </c>
      <c r="X25" s="94">
        <f t="shared" ca="1" si="7"/>
        <v>6.2811895997091853E-7</v>
      </c>
      <c r="Y25" s="24">
        <f t="shared" ca="1" si="7"/>
        <v>1.3720932104175043E-7</v>
      </c>
      <c r="Z25" s="104">
        <f t="shared" ca="1" si="7"/>
        <v>2.1776513454291798E-8</v>
      </c>
      <c r="AA25" s="94">
        <f t="shared" ca="1" si="7"/>
        <v>3.3632615223850648E-9</v>
      </c>
      <c r="AB25" s="94">
        <f t="shared" ca="1" si="7"/>
        <v>4.6749335161152375E-10</v>
      </c>
      <c r="AC25" s="94">
        <f t="shared" ca="1" si="7"/>
        <v>5.9074159885456145E-11</v>
      </c>
      <c r="AD25" s="99">
        <f t="shared" ca="1" si="7"/>
        <v>6.8427568533986565E-12</v>
      </c>
    </row>
    <row r="26" spans="1:30" x14ac:dyDescent="0.15">
      <c r="A26" s="30">
        <f t="shared" ca="1" si="11"/>
        <v>27</v>
      </c>
      <c r="B26" s="21">
        <v>-3.75</v>
      </c>
      <c r="C26" s="26">
        <v>1</v>
      </c>
      <c r="D26" s="24">
        <f ca="1">1-E26</f>
        <v>1.2905734657100543E-2</v>
      </c>
      <c r="E26" s="24">
        <f ca="1">2/((1/E25)+(1/E27))</f>
        <v>0.98709426534289946</v>
      </c>
      <c r="F26" s="28">
        <f t="shared" ca="1" si="12"/>
        <v>0.97418853068579891</v>
      </c>
      <c r="G26" s="30">
        <f t="shared" ca="1" si="10"/>
        <v>27</v>
      </c>
      <c r="I26" s="41">
        <v>9</v>
      </c>
      <c r="J26" s="79">
        <f t="shared" si="4"/>
        <v>1.3295382601985063E-5</v>
      </c>
      <c r="K26" s="79">
        <f t="shared" si="5"/>
        <v>5.5272228618888586E-6</v>
      </c>
      <c r="O26">
        <f t="shared" ca="1" si="9"/>
        <v>3.9015982339312513E-5</v>
      </c>
      <c r="P26" s="3">
        <f t="shared" si="6"/>
        <v>4.0116940126612606E-5</v>
      </c>
      <c r="Q26" s="3">
        <v>8</v>
      </c>
      <c r="R26" s="98">
        <f t="shared" ca="1" si="8"/>
        <v>9.7189040819386575E-6</v>
      </c>
      <c r="S26" s="94">
        <f t="shared" ca="1" si="7"/>
        <v>1.3509276673894733E-5</v>
      </c>
      <c r="T26" s="94">
        <f t="shared" ca="1" si="7"/>
        <v>9.3889472883568402E-6</v>
      </c>
      <c r="U26" s="94">
        <f t="shared" ca="1" si="7"/>
        <v>4.3502122436053346E-6</v>
      </c>
      <c r="V26" s="94">
        <f t="shared" ca="1" si="7"/>
        <v>1.5116987546528538E-6</v>
      </c>
      <c r="W26" s="94">
        <f t="shared" ca="1" si="7"/>
        <v>4.2025225379349325E-7</v>
      </c>
      <c r="X26" s="94">
        <f t="shared" ca="1" si="7"/>
        <v>9.7358438795492519E-8</v>
      </c>
      <c r="Y26" s="94">
        <f t="shared" ca="1" si="7"/>
        <v>1.9332604275104967E-8</v>
      </c>
      <c r="Z26" s="24">
        <f t="shared" ca="1" si="7"/>
        <v>3.6952185273056468E-9</v>
      </c>
      <c r="AA26" s="104">
        <f t="shared" ca="1" si="7"/>
        <v>5.2130553596968584E-10</v>
      </c>
      <c r="AB26" s="94">
        <f t="shared" ca="1" si="7"/>
        <v>7.2461469499786277E-11</v>
      </c>
      <c r="AC26" s="94">
        <f t="shared" ca="1" si="7"/>
        <v>9.1564947822457167E-12</v>
      </c>
      <c r="AD26" s="99">
        <f t="shared" ca="1" si="7"/>
        <v>1.0606273122767933E-12</v>
      </c>
    </row>
    <row r="27" spans="1:30" x14ac:dyDescent="0.15">
      <c r="A27" s="30">
        <f t="shared" ca="1" si="11"/>
        <v>26</v>
      </c>
      <c r="B27" s="21">
        <v>-3.5</v>
      </c>
      <c r="C27" s="26">
        <v>1</v>
      </c>
      <c r="D27" s="24">
        <f ca="1">N49</f>
        <v>2.0469114853487642E-2</v>
      </c>
      <c r="E27" s="24">
        <f ca="1">1-D27</f>
        <v>0.97953088514651232</v>
      </c>
      <c r="F27" s="28">
        <f t="shared" ca="1" si="12"/>
        <v>0.95906177029302464</v>
      </c>
      <c r="G27" s="30">
        <f t="shared" ca="1" si="10"/>
        <v>26</v>
      </c>
      <c r="I27" s="41">
        <v>10</v>
      </c>
      <c r="J27" s="79">
        <f t="shared" si="4"/>
        <v>1.8480581816759225E-6</v>
      </c>
      <c r="K27" s="79">
        <f t="shared" si="5"/>
        <v>6.8537563487421641E-7</v>
      </c>
      <c r="O27">
        <f t="shared" ca="1" si="9"/>
        <v>5.3759981455931859E-6</v>
      </c>
      <c r="P27" s="3">
        <f t="shared" si="6"/>
        <v>5.5272228618888586E-6</v>
      </c>
      <c r="Q27" s="3">
        <v>9</v>
      </c>
      <c r="R27" s="98">
        <f t="shared" ca="1" si="8"/>
        <v>1.3390490068448844E-6</v>
      </c>
      <c r="S27" s="94">
        <f t="shared" ca="1" si="7"/>
        <v>1.8612781195143891E-6</v>
      </c>
      <c r="T27" s="94">
        <f t="shared" ca="1" si="7"/>
        <v>1.2935882930625004E-6</v>
      </c>
      <c r="U27" s="94">
        <f t="shared" ca="1" si="7"/>
        <v>5.9936257578562498E-7</v>
      </c>
      <c r="V27" s="94">
        <f t="shared" ca="1" si="7"/>
        <v>2.082784950855047E-7</v>
      </c>
      <c r="W27" s="94">
        <f t="shared" ca="1" si="7"/>
        <v>5.7901421633770289E-8</v>
      </c>
      <c r="X27" s="94">
        <f t="shared" ca="1" si="7"/>
        <v>1.3413829345156771E-8</v>
      </c>
      <c r="Y27" s="94">
        <f t="shared" ca="1" si="7"/>
        <v>2.6636032556811339E-9</v>
      </c>
      <c r="Z27" s="94">
        <f t="shared" ca="1" si="7"/>
        <v>4.6280106567459705E-10</v>
      </c>
      <c r="AA27" s="24">
        <f t="shared" ca="1" si="7"/>
        <v>7.863060066251881E-11</v>
      </c>
      <c r="AB27" s="104">
        <f t="shared" ca="1" si="7"/>
        <v>9.9835802421927958E-12</v>
      </c>
      <c r="AC27" s="94">
        <f t="shared" ca="1" si="7"/>
        <v>1.2615615033316345E-12</v>
      </c>
      <c r="AD27" s="99">
        <f t="shared" ca="1" si="7"/>
        <v>1.4613087413591401E-13</v>
      </c>
    </row>
    <row r="28" spans="1:30" x14ac:dyDescent="0.15">
      <c r="A28" s="30">
        <f t="shared" ca="1" si="11"/>
        <v>25</v>
      </c>
      <c r="B28" s="21">
        <v>-3.25</v>
      </c>
      <c r="C28" s="26">
        <v>1</v>
      </c>
      <c r="D28" s="24">
        <f ca="1">2/((1/D27)+(1/D29))</f>
        <v>2.0969240413146621E-2</v>
      </c>
      <c r="E28" s="24">
        <f ca="1">1-D28</f>
        <v>0.97903075958685337</v>
      </c>
      <c r="F28" s="28">
        <f t="shared" ca="1" si="12"/>
        <v>0.95806151917370674</v>
      </c>
      <c r="G28" s="30">
        <f t="shared" ca="1" si="10"/>
        <v>25</v>
      </c>
      <c r="I28" s="41">
        <v>11</v>
      </c>
      <c r="J28" s="79">
        <f t="shared" si="4"/>
        <v>2.3352735204813916E-7</v>
      </c>
      <c r="K28" s="79">
        <f t="shared" si="5"/>
        <v>7.7260526113093557E-8</v>
      </c>
      <c r="O28">
        <f t="shared" ca="1" si="9"/>
        <v>6.6663263320818408E-7</v>
      </c>
      <c r="P28" s="3">
        <f t="shared" si="6"/>
        <v>6.8537563487421641E-7</v>
      </c>
      <c r="Q28" s="3">
        <v>10</v>
      </c>
      <c r="R28" s="98">
        <f t="shared" ca="1" si="8"/>
        <v>1.6604207684876514E-7</v>
      </c>
      <c r="S28" s="94">
        <f t="shared" ca="1" si="7"/>
        <v>2.3079848681978354E-7</v>
      </c>
      <c r="T28" s="94">
        <f t="shared" ca="1" si="7"/>
        <v>1.6040494833974956E-7</v>
      </c>
      <c r="U28" s="94">
        <f t="shared" ca="1" si="7"/>
        <v>7.4320959397417275E-8</v>
      </c>
      <c r="V28" s="94">
        <f t="shared" ca="1" si="7"/>
        <v>2.5826533390602504E-8</v>
      </c>
      <c r="W28" s="94">
        <f t="shared" ca="1" si="7"/>
        <v>7.1797762825874943E-9</v>
      </c>
      <c r="X28" s="94">
        <f t="shared" ca="1" si="7"/>
        <v>1.6633148387994346E-9</v>
      </c>
      <c r="Y28" s="94">
        <f t="shared" ca="1" si="7"/>
        <v>3.3028680370445963E-10</v>
      </c>
      <c r="Z28" s="94">
        <f t="shared" ca="1" si="7"/>
        <v>5.7387332143649852E-11</v>
      </c>
      <c r="AA28" s="94">
        <f t="shared" ca="1" si="7"/>
        <v>8.8631546310748097E-12</v>
      </c>
      <c r="AB28" s="24">
        <f t="shared" ca="1" si="7"/>
        <v>1.3552770330191692E-12</v>
      </c>
      <c r="AC28" s="104">
        <f t="shared" ca="1" si="7"/>
        <v>1.564336264131222E-13</v>
      </c>
      <c r="AD28" s="99">
        <f t="shared" ca="1" si="7"/>
        <v>1.8120228392853286E-14</v>
      </c>
    </row>
    <row r="29" spans="1:30" ht="14.25" thickBot="1" x14ac:dyDescent="0.2">
      <c r="A29" s="30">
        <f t="shared" ca="1" si="11"/>
        <v>24</v>
      </c>
      <c r="B29" s="21">
        <v>-3</v>
      </c>
      <c r="C29" s="26">
        <f ca="1">1-P49</f>
        <v>0.95229912483187251</v>
      </c>
      <c r="D29" s="24">
        <f ca="1">N49/C29</f>
        <v>2.149441737342922E-2</v>
      </c>
      <c r="E29" s="24">
        <f ca="1">O49/C29</f>
        <v>0.97850558262657072</v>
      </c>
      <c r="F29" s="28">
        <f t="shared" ca="1" si="12"/>
        <v>0.95701116525314145</v>
      </c>
      <c r="G29" s="30">
        <f t="shared" ca="1" si="10"/>
        <v>24</v>
      </c>
      <c r="I29" s="54">
        <v>12</v>
      </c>
      <c r="J29" s="79">
        <f>POISSON(I29,$J$16,FALSE)</f>
        <v>2.7050251612242731E-8</v>
      </c>
      <c r="K29" s="79">
        <f t="shared" si="5"/>
        <v>7.9835876983530237E-9</v>
      </c>
      <c r="O29">
        <f t="shared" ca="1" si="9"/>
        <v>7.5147817530134658E-8</v>
      </c>
      <c r="P29" s="3">
        <f t="shared" si="6"/>
        <v>7.7260526113093557E-8</v>
      </c>
      <c r="Q29" s="3">
        <v>11</v>
      </c>
      <c r="R29" s="98">
        <f t="shared" ca="1" si="8"/>
        <v>1.8717470481133543E-8</v>
      </c>
      <c r="S29" s="94">
        <f t="shared" ca="1" si="7"/>
        <v>2.6017283968775624E-8</v>
      </c>
      <c r="T29" s="94">
        <f t="shared" ca="1" si="7"/>
        <v>1.8082012358299059E-8</v>
      </c>
      <c r="U29" s="94">
        <f t="shared" ca="1" si="7"/>
        <v>8.377999059345228E-9</v>
      </c>
      <c r="V29" s="94">
        <f t="shared" ca="1" si="7"/>
        <v>2.9113546731224668E-9</v>
      </c>
      <c r="W29" s="94">
        <f t="shared" ca="1" si="7"/>
        <v>8.0935659912804559E-10</v>
      </c>
      <c r="X29" s="94">
        <f t="shared" ca="1" si="7"/>
        <v>1.8750094546466372E-10</v>
      </c>
      <c r="Y29" s="94">
        <f t="shared" ca="1" si="7"/>
        <v>3.7232330599411847E-11</v>
      </c>
      <c r="Z29" s="94">
        <f t="shared" ca="1" si="7"/>
        <v>6.4691174416478079E-12</v>
      </c>
      <c r="AA29" s="94">
        <f t="shared" ca="1" si="7"/>
        <v>9.9911924932116124E-13</v>
      </c>
      <c r="AB29" s="94">
        <f t="shared" ca="1" si="7"/>
        <v>1.3887757565564131E-13</v>
      </c>
      <c r="AC29" s="24">
        <f t="shared" ca="1" si="7"/>
        <v>1.9305417306709426E-14</v>
      </c>
      <c r="AD29" s="105">
        <f t="shared" ca="1" si="7"/>
        <v>2.042643927921645E-15</v>
      </c>
    </row>
    <row r="30" spans="1:30" ht="14.25" thickBot="1" x14ac:dyDescent="0.2">
      <c r="A30" s="30">
        <f t="shared" ca="1" si="11"/>
        <v>22</v>
      </c>
      <c r="B30" s="21">
        <v>-2.75</v>
      </c>
      <c r="C30" s="26">
        <v>1</v>
      </c>
      <c r="D30" s="24">
        <f ca="1">1-E30</f>
        <v>4.5402420022462642E-2</v>
      </c>
      <c r="E30" s="24">
        <f ca="1">2/((1/E29)+(1/E31))</f>
        <v>0.95459757997753736</v>
      </c>
      <c r="F30" s="28">
        <f t="shared" ca="1" si="12"/>
        <v>0.90919515995507472</v>
      </c>
      <c r="G30" s="30">
        <f t="shared" ca="1" si="10"/>
        <v>22</v>
      </c>
      <c r="O30">
        <f t="shared" ca="1" si="9"/>
        <v>7.7652762915184051E-9</v>
      </c>
      <c r="P30" s="6">
        <f t="shared" si="6"/>
        <v>7.9835876983530237E-9</v>
      </c>
      <c r="Q30" s="6">
        <v>12</v>
      </c>
      <c r="R30" s="100">
        <f t="shared" ca="1" si="8"/>
        <v>1.9341386163838052E-9</v>
      </c>
      <c r="S30" s="101">
        <f t="shared" ca="1" si="7"/>
        <v>2.6884526767734887E-9</v>
      </c>
      <c r="T30" s="101">
        <f t="shared" ca="1" si="7"/>
        <v>1.8684746103575748E-9</v>
      </c>
      <c r="U30" s="101">
        <f t="shared" ca="1" si="7"/>
        <v>8.6572656946567606E-10</v>
      </c>
      <c r="V30" s="101">
        <f t="shared" ca="1" si="7"/>
        <v>3.0083998288932242E-10</v>
      </c>
      <c r="W30" s="101">
        <f t="shared" ca="1" si="7"/>
        <v>8.3633515243231612E-11</v>
      </c>
      <c r="X30" s="101">
        <f t="shared" ca="1" si="7"/>
        <v>1.9375097698015305E-11</v>
      </c>
      <c r="Y30" s="101">
        <f t="shared" ca="1" si="7"/>
        <v>3.8473408286059013E-12</v>
      </c>
      <c r="Z30" s="101">
        <f t="shared" ca="1" si="7"/>
        <v>6.6847546897027541E-13</v>
      </c>
      <c r="AA30" s="101">
        <f t="shared" ca="1" si="7"/>
        <v>1.0324232242985361E-13</v>
      </c>
      <c r="AB30" s="101">
        <f t="shared" ca="1" si="7"/>
        <v>1.4350682817749642E-14</v>
      </c>
      <c r="AC30" s="101">
        <f t="shared" ca="1" si="7"/>
        <v>1.8134044651519991E-15</v>
      </c>
      <c r="AD30" s="102">
        <f t="shared" ca="1" si="7"/>
        <v>2.3107511992947499E-16</v>
      </c>
    </row>
    <row r="31" spans="1:30" x14ac:dyDescent="0.15">
      <c r="A31" s="30">
        <f t="shared" ca="1" si="11"/>
        <v>18</v>
      </c>
      <c r="B31" s="21">
        <v>-2.5</v>
      </c>
      <c r="C31" s="26">
        <v>1</v>
      </c>
      <c r="D31" s="24">
        <f ca="1">N50</f>
        <v>6.8169990021615084E-2</v>
      </c>
      <c r="E31" s="24">
        <f ca="1">1-D31</f>
        <v>0.93183000997838494</v>
      </c>
      <c r="F31" s="28">
        <f t="shared" ca="1" si="12"/>
        <v>0.86366001995676989</v>
      </c>
      <c r="G31" s="30">
        <f t="shared" ca="1" si="10"/>
        <v>18</v>
      </c>
      <c r="Q31" t="s">
        <v>8</v>
      </c>
      <c r="R31" s="17">
        <f t="shared" ref="R31:AD31" ca="1" si="13">OFFSET(R18,R17,0,1,1)</f>
        <v>7.712395459547973E-2</v>
      </c>
      <c r="S31" s="17">
        <f t="shared" ca="1" si="13"/>
        <v>0.13293084814076886</v>
      </c>
      <c r="T31" s="17">
        <f t="shared" ca="1" si="13"/>
        <v>5.7279902463857314E-2</v>
      </c>
      <c r="U31" s="17">
        <f t="shared" ca="1" si="13"/>
        <v>1.0969737765189384E-2</v>
      </c>
      <c r="V31" s="17">
        <f t="shared" ca="1" si="13"/>
        <v>1.1817150007550252E-3</v>
      </c>
      <c r="W31" s="17">
        <f t="shared" ca="1" si="13"/>
        <v>8.1472159012054468E-5</v>
      </c>
      <c r="X31" s="17">
        <f t="shared" ca="1" si="13"/>
        <v>3.9007059242549134E-6</v>
      </c>
      <c r="Y31" s="17">
        <f t="shared" ca="1" si="13"/>
        <v>1.3720932104175043E-7</v>
      </c>
      <c r="Z31" s="17">
        <f t="shared" ca="1" si="13"/>
        <v>3.6952185273056468E-9</v>
      </c>
      <c r="AA31" s="17">
        <f t="shared" ca="1" si="13"/>
        <v>7.863060066251881E-11</v>
      </c>
      <c r="AB31" s="17">
        <f t="shared" ca="1" si="13"/>
        <v>1.3552770330191692E-12</v>
      </c>
      <c r="AC31" s="17">
        <f t="shared" ca="1" si="13"/>
        <v>1.9305417306709426E-14</v>
      </c>
      <c r="AD31" s="17">
        <f t="shared" ca="1" si="13"/>
        <v>2.3107511992947499E-16</v>
      </c>
    </row>
    <row r="32" spans="1:30" x14ac:dyDescent="0.15">
      <c r="A32" s="30">
        <f t="shared" ca="1" si="11"/>
        <v>17</v>
      </c>
      <c r="B32" s="21">
        <v>-2.25</v>
      </c>
      <c r="C32" s="26">
        <v>1</v>
      </c>
      <c r="D32" s="24">
        <f ca="1">2/((1/D31)+(1/D33))</f>
        <v>7.2391205827544075E-2</v>
      </c>
      <c r="E32" s="24">
        <f ca="1">1-D32</f>
        <v>0.9276087941724559</v>
      </c>
      <c r="F32" s="28">
        <f t="shared" ca="1" si="12"/>
        <v>0.85521758834491179</v>
      </c>
      <c r="G32" s="30">
        <f t="shared" ca="1" si="10"/>
        <v>17</v>
      </c>
    </row>
    <row r="33" spans="1:33" x14ac:dyDescent="0.15">
      <c r="A33" s="30">
        <f t="shared" ca="1" si="11"/>
        <v>16</v>
      </c>
      <c r="B33" s="21">
        <v>-2</v>
      </c>
      <c r="C33" s="26">
        <f ca="1">1-P50</f>
        <v>0.88337766286183739</v>
      </c>
      <c r="D33" s="24">
        <f ca="1">N50/C33</f>
        <v>7.716970089640704E-2</v>
      </c>
      <c r="E33" s="24">
        <f ca="1">O50/C33</f>
        <v>0.92283029910359304</v>
      </c>
      <c r="F33" s="28">
        <f t="shared" ca="1" si="12"/>
        <v>0.84566059820718598</v>
      </c>
      <c r="G33" s="30">
        <f t="shared" ca="1" si="10"/>
        <v>16</v>
      </c>
      <c r="P33" s="18">
        <f>SUM(P18:P30)</f>
        <v>0.99999999916499882</v>
      </c>
      <c r="AF33" s="18">
        <f ca="1">SUM(R18:AD30)</f>
        <v>0.99999999595641165</v>
      </c>
    </row>
    <row r="34" spans="1:33" x14ac:dyDescent="0.15">
      <c r="A34" s="30">
        <f t="shared" ca="1" si="11"/>
        <v>14</v>
      </c>
      <c r="B34" s="21">
        <v>-1.75</v>
      </c>
      <c r="C34" s="26">
        <v>1</v>
      </c>
      <c r="D34" s="24">
        <f ca="1">1-E34</f>
        <v>0.13431311317402517</v>
      </c>
      <c r="E34" s="24">
        <f ca="1">2/((1/E33)+(1/E35))</f>
        <v>0.86568688682597483</v>
      </c>
      <c r="F34" s="28">
        <f t="shared" ca="1" si="12"/>
        <v>0.73137377365194967</v>
      </c>
      <c r="G34" s="30">
        <f t="shared" ca="1" si="10"/>
        <v>14</v>
      </c>
    </row>
    <row r="35" spans="1:33" x14ac:dyDescent="0.15">
      <c r="A35" s="30">
        <f t="shared" ca="1" si="11"/>
        <v>10</v>
      </c>
      <c r="B35" s="21">
        <v>-1.5</v>
      </c>
      <c r="C35" s="26">
        <v>1</v>
      </c>
      <c r="D35" s="24">
        <f ca="1">N51</f>
        <v>0.18479232715977773</v>
      </c>
      <c r="E35" s="24">
        <f ca="1">1-D35</f>
        <v>0.81520767284022222</v>
      </c>
      <c r="F35" s="28">
        <f t="shared" ca="1" si="12"/>
        <v>0.63041534568044444</v>
      </c>
      <c r="G35" s="30">
        <f t="shared" ca="1" si="10"/>
        <v>10</v>
      </c>
    </row>
    <row r="36" spans="1:33" x14ac:dyDescent="0.15">
      <c r="A36" s="30">
        <f t="shared" ca="1" si="11"/>
        <v>9</v>
      </c>
      <c r="B36" s="21">
        <v>-1.25</v>
      </c>
      <c r="C36" s="26">
        <v>1</v>
      </c>
      <c r="D36" s="24">
        <f ca="1">2/((1/D35)+(1/D37))</f>
        <v>0.20651285606912931</v>
      </c>
      <c r="E36" s="24">
        <f ca="1">1-D36</f>
        <v>0.79348714393087072</v>
      </c>
      <c r="F36" s="28">
        <f t="shared" ca="1" si="12"/>
        <v>0.58697428786174144</v>
      </c>
      <c r="G36" s="30">
        <f t="shared" ca="1" si="10"/>
        <v>9</v>
      </c>
    </row>
    <row r="37" spans="1:33" x14ac:dyDescent="0.15">
      <c r="A37" s="30">
        <f t="shared" ca="1" si="11"/>
        <v>8</v>
      </c>
      <c r="B37" s="21">
        <v>-1</v>
      </c>
      <c r="C37" s="26">
        <f ca="1">1-P51</f>
        <v>0.78964477734906025</v>
      </c>
      <c r="D37" s="24">
        <f ca="1">N51/C37</f>
        <v>0.23401956482274155</v>
      </c>
      <c r="E37" s="24">
        <f ca="1">O51/C37</f>
        <v>0.76598043517725833</v>
      </c>
      <c r="F37" s="28">
        <f t="shared" ca="1" si="12"/>
        <v>0.53196087035451678</v>
      </c>
      <c r="G37" s="30">
        <f t="shared" ca="1" si="10"/>
        <v>8</v>
      </c>
    </row>
    <row r="38" spans="1:33" x14ac:dyDescent="0.15">
      <c r="A38" s="30">
        <f t="shared" ca="1" si="11"/>
        <v>6</v>
      </c>
      <c r="B38" s="21">
        <v>-0.75</v>
      </c>
      <c r="C38" s="26">
        <v>1</v>
      </c>
      <c r="D38" s="24">
        <f ca="1">1-E38</f>
        <v>0.324053065899223</v>
      </c>
      <c r="E38" s="24">
        <f ca="1">2/((1/E37)+(1/E39))</f>
        <v>0.675946934100777</v>
      </c>
      <c r="F38" s="28">
        <f t="shared" ca="1" si="12"/>
        <v>0.35189386820155399</v>
      </c>
      <c r="G38" s="30">
        <f t="shared" ca="1" si="10"/>
        <v>6</v>
      </c>
    </row>
    <row r="39" spans="1:33" x14ac:dyDescent="0.15">
      <c r="A39" s="30">
        <f t="shared" ca="1" si="11"/>
        <v>3</v>
      </c>
      <c r="B39" s="21">
        <v>-0.5</v>
      </c>
      <c r="C39" s="26">
        <v>1</v>
      </c>
      <c r="D39" s="24">
        <f ca="1">N52</f>
        <v>0.39514754981071742</v>
      </c>
      <c r="E39" s="24">
        <f ca="1">1-D39</f>
        <v>0.60485245018928258</v>
      </c>
      <c r="F39" s="28">
        <f t="shared" ca="1" si="12"/>
        <v>0.20970490037856515</v>
      </c>
      <c r="G39" s="30">
        <f t="shared" ca="1" si="10"/>
        <v>3</v>
      </c>
    </row>
    <row r="40" spans="1:33" x14ac:dyDescent="0.15">
      <c r="A40" s="30">
        <f t="shared" ca="1" si="11"/>
        <v>1</v>
      </c>
      <c r="B40" s="21">
        <v>-0.25</v>
      </c>
      <c r="C40" s="26">
        <v>1</v>
      </c>
      <c r="D40" s="24">
        <f ca="1">2/((1/D39)+(1/D41))</f>
        <v>0.45935950174420603</v>
      </c>
      <c r="E40" s="24">
        <f ca="1">1-D40</f>
        <v>0.54064049825579397</v>
      </c>
      <c r="F40" s="28">
        <f t="shared" ca="1" si="12"/>
        <v>8.1280996511587933E-2</v>
      </c>
      <c r="G40" s="30">
        <f t="shared" ca="1" si="10"/>
        <v>1</v>
      </c>
    </row>
    <row r="41" spans="1:33" x14ac:dyDescent="0.15">
      <c r="A41" s="30">
        <f t="shared" ca="1" si="11"/>
        <v>2</v>
      </c>
      <c r="B41" s="21">
        <v>0</v>
      </c>
      <c r="C41" s="26">
        <f ca="1">1-P52</f>
        <v>0.72042832818446834</v>
      </c>
      <c r="D41" s="24">
        <f ca="1">N52/C41</f>
        <v>0.54848974471411738</v>
      </c>
      <c r="E41" s="24">
        <f ca="1">O52/C41</f>
        <v>0.45151025528588262</v>
      </c>
      <c r="F41" s="28">
        <f t="shared" ca="1" si="12"/>
        <v>9.6979489428234755E-2</v>
      </c>
      <c r="G41" s="30">
        <f t="shared" ca="1" si="10"/>
        <v>2</v>
      </c>
    </row>
    <row r="42" spans="1:33" x14ac:dyDescent="0.15">
      <c r="A42" s="30">
        <f t="shared" ca="1" si="11"/>
        <v>4</v>
      </c>
      <c r="B42" s="21">
        <v>0.25</v>
      </c>
      <c r="C42" s="26">
        <v>1</v>
      </c>
      <c r="D42" s="24">
        <f ca="1">1-E42</f>
        <v>0.62186070678494954</v>
      </c>
      <c r="E42" s="24">
        <f ca="1">2/((1/E41)+(1/E43))</f>
        <v>0.37813929321505052</v>
      </c>
      <c r="F42" s="28">
        <f t="shared" ca="1" si="12"/>
        <v>0.24372141356989901</v>
      </c>
      <c r="G42" s="30">
        <f t="shared" ca="1" si="10"/>
        <v>4</v>
      </c>
    </row>
    <row r="43" spans="1:33" x14ac:dyDescent="0.15">
      <c r="A43" s="30">
        <f t="shared" ca="1" si="11"/>
        <v>5</v>
      </c>
      <c r="B43" s="21">
        <v>0.5</v>
      </c>
      <c r="C43" s="26">
        <v>1</v>
      </c>
      <c r="D43" s="24">
        <f ca="1">N53</f>
        <v>0.67471922566983711</v>
      </c>
      <c r="E43" s="24">
        <f ca="1">1-D43</f>
        <v>0.32528077433016289</v>
      </c>
      <c r="F43" s="28">
        <f t="shared" ca="1" si="12"/>
        <v>0.34943845133967422</v>
      </c>
      <c r="G43" s="30">
        <f t="shared" ca="1" si="10"/>
        <v>5</v>
      </c>
    </row>
    <row r="44" spans="1:33" x14ac:dyDescent="0.15">
      <c r="A44" s="30">
        <f t="shared" ca="1" si="11"/>
        <v>7</v>
      </c>
      <c r="B44" s="21">
        <v>0.75</v>
      </c>
      <c r="C44" s="26">
        <v>1</v>
      </c>
      <c r="D44" s="24">
        <f ca="1">2/((1/D43)+(1/D45))</f>
        <v>0.7442088823360562</v>
      </c>
      <c r="E44" s="24">
        <f ca="1">1-D44</f>
        <v>0.2557911176639438</v>
      </c>
      <c r="F44" s="28">
        <f t="shared" ca="1" si="12"/>
        <v>0.4884177646721124</v>
      </c>
      <c r="G44" s="30">
        <f t="shared" ca="1" si="10"/>
        <v>7</v>
      </c>
      <c r="M44" s="10"/>
      <c r="N44" s="10"/>
      <c r="O44" s="10"/>
      <c r="P44" s="10"/>
    </row>
    <row r="45" spans="1:33" x14ac:dyDescent="0.15">
      <c r="A45" s="30">
        <f t="shared" ca="1" si="11"/>
        <v>11</v>
      </c>
      <c r="B45" s="21">
        <v>1</v>
      </c>
      <c r="C45" s="26">
        <f ca="1">1-P53</f>
        <v>0.81325227818272594</v>
      </c>
      <c r="D45" s="24">
        <f ca="1">N53/C45</f>
        <v>0.82965550023118106</v>
      </c>
      <c r="E45" s="24">
        <f ca="1">O53/C45</f>
        <v>0.17034449976881896</v>
      </c>
      <c r="F45" s="28">
        <f t="shared" ca="1" si="12"/>
        <v>0.65931100046236213</v>
      </c>
      <c r="G45" s="30">
        <f t="shared" ca="1" si="10"/>
        <v>11</v>
      </c>
      <c r="M45" s="10" t="s">
        <v>23</v>
      </c>
      <c r="N45" s="10" t="s">
        <v>15</v>
      </c>
      <c r="O45" s="10" t="s">
        <v>2</v>
      </c>
      <c r="P45" s="10" t="s">
        <v>17</v>
      </c>
      <c r="R45" s="170" t="s">
        <v>10</v>
      </c>
      <c r="S45" s="170"/>
      <c r="T45" s="10">
        <f ca="1">SUM(T46:T57)</f>
        <v>0.39514754981071742</v>
      </c>
      <c r="V45" s="170" t="s">
        <v>5</v>
      </c>
      <c r="W45" s="170"/>
      <c r="X45" s="10">
        <f ca="1">SUM(X46:X57)</f>
        <v>0.32528077433016289</v>
      </c>
      <c r="AA45" s="10" t="s">
        <v>12</v>
      </c>
      <c r="AB45" s="10">
        <f ca="1">SUM(AB46:AB70)</f>
        <v>0.99999999595641176</v>
      </c>
      <c r="AE45" s="10" t="s">
        <v>81</v>
      </c>
      <c r="AF45" s="10" t="s">
        <v>82</v>
      </c>
      <c r="AG45" s="10" t="s">
        <v>83</v>
      </c>
    </row>
    <row r="46" spans="1:33" x14ac:dyDescent="0.15">
      <c r="A46" s="30">
        <f t="shared" ca="1" si="11"/>
        <v>12</v>
      </c>
      <c r="B46" s="21">
        <v>1.25</v>
      </c>
      <c r="C46" s="26">
        <v>1</v>
      </c>
      <c r="D46" s="24">
        <f ca="1">1-E46</f>
        <v>0.84719936196442647</v>
      </c>
      <c r="E46" s="24">
        <f ca="1">2/((1/E45)+(1/E47))</f>
        <v>0.15280063803557353</v>
      </c>
      <c r="F46" s="28">
        <f t="shared" ca="1" si="12"/>
        <v>0.69439872392885293</v>
      </c>
      <c r="G46" s="30">
        <f t="shared" ca="1" si="10"/>
        <v>12</v>
      </c>
      <c r="M46" s="10">
        <v>-6</v>
      </c>
      <c r="N46" s="10">
        <f ca="1">SUM(T52:T57)</f>
        <v>2.079794510088617E-4</v>
      </c>
      <c r="O46" s="10">
        <f t="shared" ref="O46:O52" ca="1" si="14">1-N46-P46</f>
        <v>0.99889257910778351</v>
      </c>
      <c r="P46" s="10">
        <f ca="1">T51</f>
        <v>8.9944144120768872E-4</v>
      </c>
      <c r="R46" s="10" t="s">
        <v>9</v>
      </c>
      <c r="S46" s="10">
        <v>1</v>
      </c>
      <c r="T46" s="10">
        <f ca="1">slant(S18,12)</f>
        <v>0.21035522265093973</v>
      </c>
      <c r="V46" s="10" t="s">
        <v>9</v>
      </c>
      <c r="W46" s="10">
        <v>1</v>
      </c>
      <c r="X46" s="10">
        <f ca="1">slant(R19,12)</f>
        <v>0.18674772181727406</v>
      </c>
      <c r="AA46" s="10">
        <v>0</v>
      </c>
      <c r="AB46" s="10">
        <f ca="1">totalg(AA46)</f>
        <v>7.712395459547973E-2</v>
      </c>
      <c r="AE46" s="10">
        <v>0.5</v>
      </c>
      <c r="AF46" s="10">
        <f ca="1">SUM(AB47:AB70)</f>
        <v>0.92287604136093193</v>
      </c>
      <c r="AG46" s="10">
        <f ca="1">-AB46</f>
        <v>-7.712395459547973E-2</v>
      </c>
    </row>
    <row r="47" spans="1:33" x14ac:dyDescent="0.15">
      <c r="A47" s="30">
        <f t="shared" ca="1" si="11"/>
        <v>13</v>
      </c>
      <c r="B47" s="21">
        <v>1.5</v>
      </c>
      <c r="C47" s="26">
        <v>1</v>
      </c>
      <c r="D47" s="24">
        <f ca="1">N54</f>
        <v>0.86146694748711106</v>
      </c>
      <c r="E47" s="24">
        <f ca="1">1-D47</f>
        <v>0.13853305251288894</v>
      </c>
      <c r="F47" s="28">
        <f t="shared" ca="1" si="12"/>
        <v>0.72293389497422211</v>
      </c>
      <c r="G47" s="30">
        <f t="shared" ca="1" si="10"/>
        <v>13</v>
      </c>
      <c r="M47" s="10">
        <v>-5</v>
      </c>
      <c r="N47" s="10">
        <f ca="1">SUM(T51:T57)</f>
        <v>1.1074208922165504E-3</v>
      </c>
      <c r="O47" s="10">
        <f t="shared" ca="1" si="14"/>
        <v>0.99485541991880144</v>
      </c>
      <c r="P47" s="10">
        <f ca="1">T50</f>
        <v>4.0371591889820048E-3</v>
      </c>
      <c r="R47" s="10" t="s">
        <v>9</v>
      </c>
      <c r="S47" s="10">
        <v>2</v>
      </c>
      <c r="T47" s="10">
        <f ca="1">slant(T18,11)</f>
        <v>0.11662233713816264</v>
      </c>
      <c r="V47" s="10" t="s">
        <v>9</v>
      </c>
      <c r="W47" s="10">
        <v>2</v>
      </c>
      <c r="X47" s="10">
        <f ca="1">slant(R20,11)</f>
        <v>9.2361427982580346E-2</v>
      </c>
      <c r="AA47" s="10">
        <v>1</v>
      </c>
      <c r="AB47" s="10">
        <f t="shared" ref="AB47:AB70" ca="1" si="15">totalg(AA47)</f>
        <v>0.18485611357307113</v>
      </c>
      <c r="AE47" s="10">
        <v>1.5</v>
      </c>
      <c r="AF47" s="10">
        <f ca="1">SUM(AB48:AB70)</f>
        <v>0.73801992778786085</v>
      </c>
      <c r="AG47" s="10">
        <f ca="1">SUM(AB46:AB47)</f>
        <v>0.26198006816855085</v>
      </c>
    </row>
    <row r="48" spans="1:33" x14ac:dyDescent="0.15">
      <c r="A48" s="30">
        <f t="shared" ca="1" si="11"/>
        <v>15</v>
      </c>
      <c r="B48" s="21">
        <v>1.75</v>
      </c>
      <c r="C48" s="26">
        <v>1</v>
      </c>
      <c r="D48" s="24">
        <f ca="1">2/((1/D47)+(1/D49))</f>
        <v>0.90317627261653477</v>
      </c>
      <c r="E48" s="24">
        <f ca="1">1-D48</f>
        <v>9.682372738346523E-2</v>
      </c>
      <c r="F48" s="28">
        <f t="shared" ca="1" si="12"/>
        <v>0.80635254523306954</v>
      </c>
      <c r="G48" s="30">
        <f t="shared" ca="1" si="10"/>
        <v>15</v>
      </c>
      <c r="M48" s="10">
        <v>-4</v>
      </c>
      <c r="N48" s="10">
        <f ca="1">N47+P47</f>
        <v>5.144580081198555E-3</v>
      </c>
      <c r="O48" s="10">
        <f t="shared" ca="1" si="14"/>
        <v>0.97953088514651232</v>
      </c>
      <c r="P48" s="10">
        <f ca="1">T49</f>
        <v>1.5324534772289088E-2</v>
      </c>
      <c r="R48" s="10" t="s">
        <v>9</v>
      </c>
      <c r="S48" s="10">
        <v>3</v>
      </c>
      <c r="T48" s="10">
        <f ca="1">slant(U18,10)</f>
        <v>4.7700875168127446E-2</v>
      </c>
      <c r="V48" s="10" t="s">
        <v>9</v>
      </c>
      <c r="W48" s="10">
        <v>3</v>
      </c>
      <c r="X48" s="10">
        <f ca="1">slant(R21,10)</f>
        <v>3.370094898435743E-2</v>
      </c>
      <c r="AA48" s="10">
        <v>2</v>
      </c>
      <c r="AB48" s="10">
        <f t="shared" ca="1" si="15"/>
        <v>0.25488585171365696</v>
      </c>
      <c r="AE48" s="10">
        <v>2.5</v>
      </c>
      <c r="AF48" s="10">
        <f ca="1">SUM(AB49:AB70)</f>
        <v>0.483134076074204</v>
      </c>
      <c r="AG48" s="10">
        <f ca="1">SUM(AB46:AB48)</f>
        <v>0.51686591988220787</v>
      </c>
    </row>
    <row r="49" spans="1:33" x14ac:dyDescent="0.15">
      <c r="A49" s="30">
        <f t="shared" ca="1" si="11"/>
        <v>19</v>
      </c>
      <c r="B49" s="21">
        <v>2</v>
      </c>
      <c r="C49" s="26">
        <f ca="1">1-P54</f>
        <v>0.9076385720174196</v>
      </c>
      <c r="D49" s="24">
        <f ca="1">N54/C49</f>
        <v>0.94912994450237798</v>
      </c>
      <c r="E49" s="24">
        <f ca="1">O54/C49</f>
        <v>5.0870055497621997E-2</v>
      </c>
      <c r="F49" s="28">
        <f t="shared" ca="1" si="12"/>
        <v>0.89825988900475595</v>
      </c>
      <c r="G49" s="30">
        <f t="shared" ca="1" si="10"/>
        <v>19</v>
      </c>
      <c r="M49" s="10">
        <v>-3</v>
      </c>
      <c r="N49" s="10">
        <f ca="1">N48+P48</f>
        <v>2.0469114853487642E-2</v>
      </c>
      <c r="O49" s="10">
        <f t="shared" ca="1" si="14"/>
        <v>0.93183000997838483</v>
      </c>
      <c r="P49" s="10">
        <f ca="1">T48</f>
        <v>4.7700875168127446E-2</v>
      </c>
      <c r="R49" s="10" t="s">
        <v>9</v>
      </c>
      <c r="S49" s="10">
        <v>4</v>
      </c>
      <c r="T49" s="10">
        <f ca="1">slant(V18,9)</f>
        <v>1.5324534772289088E-2</v>
      </c>
      <c r="V49" s="10" t="s">
        <v>9</v>
      </c>
      <c r="W49" s="10">
        <v>4</v>
      </c>
      <c r="X49" s="10">
        <f ca="1">slant(R22,9)</f>
        <v>9.6585062915895969E-3</v>
      </c>
      <c r="AA49" s="10">
        <v>3</v>
      </c>
      <c r="AB49" s="10">
        <f t="shared" ca="1" si="15"/>
        <v>0.21311988558374703</v>
      </c>
      <c r="AE49" s="10">
        <v>3.5</v>
      </c>
      <c r="AF49" s="10">
        <f ca="1">SUM(AB50:AB70)</f>
        <v>0.27001419049045694</v>
      </c>
      <c r="AG49" s="10">
        <f ca="1">SUM(AB46:AB49)</f>
        <v>0.72998580546595493</v>
      </c>
    </row>
    <row r="50" spans="1:33" x14ac:dyDescent="0.15">
      <c r="A50" s="30">
        <f t="shared" ca="1" si="11"/>
        <v>20</v>
      </c>
      <c r="B50" s="21">
        <v>2.25</v>
      </c>
      <c r="C50" s="26">
        <v>1</v>
      </c>
      <c r="D50" s="24">
        <f ca="1">1-E50</f>
        <v>0.95159290107928596</v>
      </c>
      <c r="E50" s="24">
        <f ca="1">2/((1/E49)+(1/E51))</f>
        <v>4.8407098920714056E-2</v>
      </c>
      <c r="F50" s="28">
        <f t="shared" ca="1" si="12"/>
        <v>0.90318580215857192</v>
      </c>
      <c r="G50" s="30">
        <f t="shared" ca="1" si="10"/>
        <v>20</v>
      </c>
      <c r="M50" s="10">
        <v>-2</v>
      </c>
      <c r="N50" s="10">
        <f ca="1">N49+P49</f>
        <v>6.8169990021615084E-2</v>
      </c>
      <c r="O50" s="10">
        <f t="shared" ca="1" si="14"/>
        <v>0.81520767284022233</v>
      </c>
      <c r="P50" s="10">
        <f ca="1">T47</f>
        <v>0.11662233713816264</v>
      </c>
      <c r="R50" s="10" t="s">
        <v>9</v>
      </c>
      <c r="S50" s="10">
        <v>5</v>
      </c>
      <c r="T50" s="10">
        <f ca="1">slant(W18,8)</f>
        <v>4.0371591889820048E-3</v>
      </c>
      <c r="V50" s="10" t="s">
        <v>9</v>
      </c>
      <c r="W50" s="10">
        <v>5</v>
      </c>
      <c r="X50" s="10">
        <f ca="1">slant(R23,8)</f>
        <v>2.2698932187890392E-3</v>
      </c>
      <c r="AA50" s="10">
        <v>4</v>
      </c>
      <c r="AB50" s="10">
        <f t="shared" ca="1" si="15"/>
        <v>0.14521097164442168</v>
      </c>
      <c r="AE50" s="10">
        <v>4.5</v>
      </c>
      <c r="AF50" s="10">
        <f ca="1">SUM(AB51:AB70)</f>
        <v>0.12480321884603533</v>
      </c>
      <c r="AG50" s="10">
        <f ca="1">SUM(AB46:AB50)</f>
        <v>0.87519677711037658</v>
      </c>
    </row>
    <row r="51" spans="1:33" x14ac:dyDescent="0.15">
      <c r="A51" s="30">
        <f t="shared" ca="1" si="11"/>
        <v>21</v>
      </c>
      <c r="B51" s="21">
        <v>2.5</v>
      </c>
      <c r="C51" s="26">
        <v>1</v>
      </c>
      <c r="D51" s="24">
        <f ca="1">N55</f>
        <v>0.95382837546969157</v>
      </c>
      <c r="E51" s="24">
        <f ca="1">1-D51</f>
        <v>4.6171624530308431E-2</v>
      </c>
      <c r="F51" s="28">
        <f t="shared" ca="1" si="12"/>
        <v>0.90765675093938314</v>
      </c>
      <c r="G51" s="30">
        <f t="shared" ca="1" si="10"/>
        <v>21</v>
      </c>
      <c r="M51" s="10">
        <v>-1</v>
      </c>
      <c r="N51" s="10">
        <f ca="1">N50+P50</f>
        <v>0.18479232715977773</v>
      </c>
      <c r="O51" s="10">
        <f t="shared" ca="1" si="14"/>
        <v>0.60485245018928246</v>
      </c>
      <c r="P51" s="10">
        <f ca="1">T46</f>
        <v>0.21035522265093973</v>
      </c>
      <c r="R51" s="10" t="s">
        <v>9</v>
      </c>
      <c r="S51" s="10">
        <v>6</v>
      </c>
      <c r="T51" s="10">
        <f ca="1">slant(X18,7)</f>
        <v>8.9944144120768872E-4</v>
      </c>
      <c r="V51" s="10" t="s">
        <v>9</v>
      </c>
      <c r="W51" s="10">
        <v>6</v>
      </c>
      <c r="X51" s="10">
        <f ca="1">slant(R24,7)</f>
        <v>4.5113791855899059E-4</v>
      </c>
      <c r="AA51" s="10">
        <v>5</v>
      </c>
      <c r="AB51" s="10">
        <f t="shared" ca="1" si="15"/>
        <v>7.3710241400991569E-2</v>
      </c>
    </row>
    <row r="52" spans="1:33" x14ac:dyDescent="0.15">
      <c r="A52" s="30">
        <f t="shared" ca="1" si="11"/>
        <v>23</v>
      </c>
      <c r="B52" s="21">
        <v>2.75</v>
      </c>
      <c r="C52" s="26">
        <v>1</v>
      </c>
      <c r="D52" s="24">
        <f ca="1">2/((1/D51)+(1/D53))</f>
        <v>0.97017630657657628</v>
      </c>
      <c r="E52" s="24">
        <f ca="1">1-D52</f>
        <v>2.9823693423423725E-2</v>
      </c>
      <c r="F52" s="28">
        <f t="shared" ca="1" si="12"/>
        <v>0.94035261315315255</v>
      </c>
      <c r="G52" s="30">
        <f t="shared" ca="1" si="10"/>
        <v>23</v>
      </c>
      <c r="M52" s="10">
        <v>0</v>
      </c>
      <c r="N52" s="10">
        <f ca="1">N51+P51</f>
        <v>0.39514754981071742</v>
      </c>
      <c r="O52" s="10">
        <f t="shared" ca="1" si="14"/>
        <v>0.32528077837375091</v>
      </c>
      <c r="P52" s="10">
        <f ca="1">O15</f>
        <v>0.27957167181553166</v>
      </c>
      <c r="R52" s="10" t="s">
        <v>9</v>
      </c>
      <c r="S52" s="10">
        <v>7</v>
      </c>
      <c r="T52" s="10">
        <f ca="1">slant(Y18,6)</f>
        <v>1.733892063930792E-4</v>
      </c>
      <c r="V52" s="10" t="s">
        <v>9</v>
      </c>
      <c r="W52" s="10">
        <v>7</v>
      </c>
      <c r="X52" s="10">
        <f ca="1">slant(R25,6)</f>
        <v>7.7582787894792341E-5</v>
      </c>
      <c r="AA52" s="10">
        <v>6</v>
      </c>
      <c r="AB52" s="10">
        <f t="shared" ca="1" si="15"/>
        <v>3.3283422186377851E-2</v>
      </c>
    </row>
    <row r="53" spans="1:33" x14ac:dyDescent="0.15">
      <c r="A53" s="30">
        <f t="shared" ca="1" si="11"/>
        <v>28</v>
      </c>
      <c r="B53" s="21">
        <v>3</v>
      </c>
      <c r="C53" s="26">
        <f ca="1">1-P55</f>
        <v>0.96629905101564262</v>
      </c>
      <c r="D53" s="24">
        <f ca="1">N55/C53</f>
        <v>0.98709439325968129</v>
      </c>
      <c r="E53" s="24">
        <f ca="1">O55/C53</f>
        <v>1.2905606740318744E-2</v>
      </c>
      <c r="F53" s="28">
        <f t="shared" ca="1" si="12"/>
        <v>0.97418878651936258</v>
      </c>
      <c r="G53" s="30">
        <f t="shared" ca="1" si="10"/>
        <v>28</v>
      </c>
      <c r="M53" s="10">
        <v>1</v>
      </c>
      <c r="N53" s="10">
        <f ca="1">1-O53-P53</f>
        <v>0.67471922566983711</v>
      </c>
      <c r="O53" s="10">
        <f ca="1">SUM(X47:X57)</f>
        <v>0.13853305251288886</v>
      </c>
      <c r="P53" s="10">
        <f t="shared" ref="P53:P58" ca="1" si="16">X46</f>
        <v>0.18674772181727406</v>
      </c>
      <c r="R53" s="10" t="s">
        <v>9</v>
      </c>
      <c r="S53" s="10">
        <v>8</v>
      </c>
      <c r="T53" s="10">
        <f ca="1">slant(Z18,5)</f>
        <v>2.9434761962553501E-5</v>
      </c>
      <c r="V53" s="10" t="s">
        <v>9</v>
      </c>
      <c r="W53" s="10">
        <v>8</v>
      </c>
      <c r="X53" s="10">
        <f ca="1">slant(R26,5)</f>
        <v>1.1749265988835032E-5</v>
      </c>
      <c r="AA53" s="10">
        <v>7</v>
      </c>
      <c r="AB53" s="10">
        <f t="shared" ca="1" si="15"/>
        <v>1.2139718329128154E-2</v>
      </c>
    </row>
    <row r="54" spans="1:33" x14ac:dyDescent="0.15">
      <c r="A54" s="30">
        <f t="shared" ca="1" si="11"/>
        <v>29</v>
      </c>
      <c r="B54" s="21">
        <v>3.25</v>
      </c>
      <c r="C54" s="26">
        <v>1</v>
      </c>
      <c r="D54" s="24">
        <f ca="1">1-E54</f>
        <v>0.98731558606051339</v>
      </c>
      <c r="E54" s="24">
        <f ca="1">2/((1/E53)+(1/E55))</f>
        <v>1.2684413939486621E-2</v>
      </c>
      <c r="F54" s="28">
        <f t="shared" ca="1" si="12"/>
        <v>0.97463117212102679</v>
      </c>
      <c r="G54" s="30">
        <f t="shared" ca="1" si="10"/>
        <v>29</v>
      </c>
      <c r="M54" s="10">
        <v>2</v>
      </c>
      <c r="N54" s="10">
        <f t="shared" ref="N54:N58" ca="1" si="17">1-O54-P54</f>
        <v>0.86146694748711106</v>
      </c>
      <c r="O54" s="10">
        <f ca="1">O53-P54</f>
        <v>4.6171624530308514E-2</v>
      </c>
      <c r="P54" s="10">
        <f t="shared" ca="1" si="16"/>
        <v>9.2361427982580346E-2</v>
      </c>
      <c r="R54" s="10" t="s">
        <v>9</v>
      </c>
      <c r="S54" s="10">
        <v>9</v>
      </c>
      <c r="T54" s="10">
        <f ca="1">slant(AA18,4)</f>
        <v>4.4618075631979904E-6</v>
      </c>
      <c r="V54" s="10" t="s">
        <v>9</v>
      </c>
      <c r="W54" s="10">
        <v>9</v>
      </c>
      <c r="X54" s="10">
        <f ca="1">slant(R27,4)</f>
        <v>1.5887952325924324E-6</v>
      </c>
      <c r="AA54" s="10">
        <v>8</v>
      </c>
      <c r="AB54" s="10">
        <f t="shared" ca="1" si="15"/>
        <v>4.0958313831543714E-3</v>
      </c>
    </row>
    <row r="55" spans="1:33" x14ac:dyDescent="0.15">
      <c r="A55" s="30">
        <f t="shared" ca="1" si="11"/>
        <v>30</v>
      </c>
      <c r="B55" s="21">
        <v>3.5</v>
      </c>
      <c r="C55" s="26">
        <v>1</v>
      </c>
      <c r="D55" s="24">
        <f ca="1">N56</f>
        <v>0.98752932445404895</v>
      </c>
      <c r="E55" s="24">
        <f ca="1">1-D55</f>
        <v>1.2470675545951049E-2</v>
      </c>
      <c r="F55" s="28">
        <f t="shared" ca="1" si="12"/>
        <v>0.9750586489080979</v>
      </c>
      <c r="G55" s="30">
        <f t="shared" ca="1" si="10"/>
        <v>30</v>
      </c>
      <c r="M55" s="10">
        <v>3</v>
      </c>
      <c r="N55" s="10">
        <f t="shared" ca="1" si="17"/>
        <v>0.95382837546969157</v>
      </c>
      <c r="O55" s="10">
        <f t="shared" ref="O55:O58" ca="1" si="18">O54-P55</f>
        <v>1.2470675545951083E-2</v>
      </c>
      <c r="P55" s="10">
        <f t="shared" ca="1" si="16"/>
        <v>3.370094898435743E-2</v>
      </c>
      <c r="R55" s="10" t="s">
        <v>9</v>
      </c>
      <c r="S55" s="10">
        <v>10</v>
      </c>
      <c r="T55" s="10">
        <f ca="1">slant(AB18,3)</f>
        <v>6.1048665155749356E-7</v>
      </c>
      <c r="V55" s="10" t="s">
        <v>9</v>
      </c>
      <c r="W55" s="10">
        <v>10</v>
      </c>
      <c r="X55" s="10">
        <f ca="1">slant(R28,3)</f>
        <v>1.9392783542789833E-7</v>
      </c>
      <c r="AA55" s="10">
        <v>9</v>
      </c>
      <c r="AB55" s="10">
        <f t="shared" ca="1" si="15"/>
        <v>1.1662826260012047E-3</v>
      </c>
    </row>
    <row r="56" spans="1:33" x14ac:dyDescent="0.15">
      <c r="A56" s="30">
        <f t="shared" ca="1" si="11"/>
        <v>31</v>
      </c>
      <c r="B56" s="21">
        <v>3.75</v>
      </c>
      <c r="C56" s="26">
        <v>1</v>
      </c>
      <c r="D56" s="24">
        <f ca="1">2/((1/D55)+(1/D57))</f>
        <v>0.99232149616102439</v>
      </c>
      <c r="E56" s="24">
        <f ca="1">1-D56</f>
        <v>7.6785038389756144E-3</v>
      </c>
      <c r="F56" s="28">
        <f t="shared" ca="1" si="12"/>
        <v>0.98464299232204877</v>
      </c>
      <c r="G56" s="30">
        <f t="shared" ca="1" si="10"/>
        <v>31</v>
      </c>
      <c r="M56" s="10">
        <v>4</v>
      </c>
      <c r="N56" s="10">
        <f t="shared" ca="1" si="17"/>
        <v>0.98752932445404895</v>
      </c>
      <c r="O56" s="10">
        <f t="shared" ca="1" si="18"/>
        <v>2.8121692543614865E-3</v>
      </c>
      <c r="P56" s="10">
        <f t="shared" ca="1" si="16"/>
        <v>9.6585062915895969E-3</v>
      </c>
      <c r="R56" s="10" t="s">
        <v>9</v>
      </c>
      <c r="S56" s="10">
        <v>11</v>
      </c>
      <c r="T56" s="10">
        <f ca="1">slant(AC18,2)</f>
        <v>7.5537585633807174E-8</v>
      </c>
      <c r="V56" s="10" t="s">
        <v>9</v>
      </c>
      <c r="W56" s="10">
        <v>11</v>
      </c>
      <c r="X56" s="10">
        <f ca="1">slant(R29,2)</f>
        <v>2.140592315790703E-8</v>
      </c>
      <c r="AA56" s="10">
        <v>10</v>
      </c>
      <c r="AB56" s="10">
        <f t="shared" ca="1" si="15"/>
        <v>3.1396448608459029E-4</v>
      </c>
    </row>
    <row r="57" spans="1:33" x14ac:dyDescent="0.15">
      <c r="A57" s="30">
        <f t="shared" ca="1" si="11"/>
        <v>36</v>
      </c>
      <c r="B57" s="21">
        <v>4</v>
      </c>
      <c r="C57" s="26">
        <f ca="1">1-P56</f>
        <v>0.9903414937084104</v>
      </c>
      <c r="D57" s="24">
        <f ca="1">N56/C57</f>
        <v>0.99716040449458387</v>
      </c>
      <c r="E57" s="24">
        <f ca="1">O56/C57</f>
        <v>2.8395955054161177E-3</v>
      </c>
      <c r="F57" s="28">
        <f t="shared" ca="1" si="12"/>
        <v>0.99432080898916775</v>
      </c>
      <c r="G57" s="30">
        <f t="shared" ca="1" si="10"/>
        <v>36</v>
      </c>
      <c r="M57" s="10">
        <v>5</v>
      </c>
      <c r="N57" s="10">
        <f t="shared" ca="1" si="17"/>
        <v>0.99718783074563855</v>
      </c>
      <c r="O57" s="10">
        <f t="shared" ca="1" si="18"/>
        <v>5.4227603557244729E-4</v>
      </c>
      <c r="P57" s="10">
        <f t="shared" ca="1" si="16"/>
        <v>2.2698932187890392E-3</v>
      </c>
      <c r="R57" s="10" t="s">
        <v>9</v>
      </c>
      <c r="S57" s="10">
        <v>12</v>
      </c>
      <c r="T57" s="10">
        <f ca="1">slant(AD18,1)</f>
        <v>7.6508528397061843E-9</v>
      </c>
      <c r="V57" s="10" t="s">
        <v>9</v>
      </c>
      <c r="W57" s="10">
        <v>12</v>
      </c>
      <c r="X57" s="10">
        <f ca="1">slant(R30,1)</f>
        <v>1.9341386163838052E-9</v>
      </c>
      <c r="AA57" s="10">
        <v>11</v>
      </c>
      <c r="AB57" s="10">
        <f t="shared" ca="1" si="15"/>
        <v>7.3339365059163925E-5</v>
      </c>
    </row>
    <row r="58" spans="1:33" x14ac:dyDescent="0.15">
      <c r="A58" s="30">
        <f t="shared" ca="1" si="11"/>
        <v>37</v>
      </c>
      <c r="B58" s="21">
        <v>4.25</v>
      </c>
      <c r="C58" s="26">
        <v>1</v>
      </c>
      <c r="D58" s="24">
        <f ca="1">1-E58</f>
        <v>0.99717418416563097</v>
      </c>
      <c r="E58" s="24">
        <f ca="1">2/((1/E57)+(1/E59))</f>
        <v>2.8258158343690324E-3</v>
      </c>
      <c r="F58" s="28">
        <f t="shared" ca="1" si="12"/>
        <v>0.99434836833126194</v>
      </c>
      <c r="G58" s="30">
        <f t="shared" ca="1" si="10"/>
        <v>37</v>
      </c>
      <c r="M58" s="10">
        <v>6</v>
      </c>
      <c r="N58" s="10">
        <f t="shared" ca="1" si="17"/>
        <v>0.99945772396442756</v>
      </c>
      <c r="O58" s="10">
        <f t="shared" ca="1" si="18"/>
        <v>9.1138117013456698E-5</v>
      </c>
      <c r="P58" s="10">
        <f t="shared" ca="1" si="16"/>
        <v>4.5113791855899059E-4</v>
      </c>
      <c r="AA58" s="10">
        <v>12</v>
      </c>
      <c r="AB58" s="10">
        <f t="shared" ca="1" si="15"/>
        <v>1.6419803706777789E-5</v>
      </c>
    </row>
    <row r="59" spans="1:33" x14ac:dyDescent="0.15">
      <c r="A59" s="30">
        <f t="shared" ca="1" si="11"/>
        <v>38</v>
      </c>
      <c r="B59" s="21">
        <v>4.5</v>
      </c>
      <c r="C59" s="26">
        <v>1</v>
      </c>
      <c r="D59" s="24">
        <f ca="1">N57</f>
        <v>0.99718783074563855</v>
      </c>
      <c r="E59" s="24">
        <f ca="1">1-D59</f>
        <v>2.8121692543614518E-3</v>
      </c>
      <c r="F59" s="28">
        <f t="shared" ca="1" si="12"/>
        <v>0.9943756614912771</v>
      </c>
      <c r="G59" s="30">
        <f t="shared" ca="1" si="10"/>
        <v>38</v>
      </c>
      <c r="AA59" s="10">
        <v>13</v>
      </c>
      <c r="AB59" s="10">
        <f t="shared" ca="1" si="15"/>
        <v>3.2508984767158331E-6</v>
      </c>
    </row>
    <row r="60" spans="1:33" x14ac:dyDescent="0.15">
      <c r="A60" s="30">
        <f t="shared" ca="1" si="11"/>
        <v>39</v>
      </c>
      <c r="B60" s="21">
        <v>4.75</v>
      </c>
      <c r="C60" s="26">
        <v>1</v>
      </c>
      <c r="D60" s="24">
        <f ca="1">2/((1/D59)+(1/D61))</f>
        <v>0.99832087163398742</v>
      </c>
      <c r="E60" s="24">
        <f ca="1">1-D60</f>
        <v>1.6791283660125833E-3</v>
      </c>
      <c r="F60" s="28">
        <f t="shared" ca="1" si="12"/>
        <v>0.99664174326797483</v>
      </c>
      <c r="G60" s="30">
        <f t="shared" ca="1" si="10"/>
        <v>39</v>
      </c>
      <c r="AA60" s="10">
        <v>14</v>
      </c>
      <c r="AB60" s="10">
        <f t="shared" ca="1" si="15"/>
        <v>6.2170430585467188E-7</v>
      </c>
    </row>
    <row r="61" spans="1:33" ht="14.25" thickBot="1" x14ac:dyDescent="0.2">
      <c r="A61" s="30">
        <f t="shared" ca="1" si="11"/>
        <v>41</v>
      </c>
      <c r="B61" s="23">
        <v>5</v>
      </c>
      <c r="C61" s="27">
        <f ca="1">1-P57</f>
        <v>0.99773010678121099</v>
      </c>
      <c r="D61" s="25">
        <f ca="1">N57/C61</f>
        <v>0.99945649025534378</v>
      </c>
      <c r="E61" s="25">
        <f ca="1">O57/C61</f>
        <v>5.4350974465618813E-4</v>
      </c>
      <c r="F61" s="29">
        <f t="shared" ca="1" si="12"/>
        <v>0.99891298051068755</v>
      </c>
      <c r="G61" s="31">
        <f t="shared" ca="1" si="10"/>
        <v>41</v>
      </c>
      <c r="AA61" s="10">
        <v>15</v>
      </c>
      <c r="AB61" s="10">
        <f t="shared" ca="1" si="15"/>
        <v>1.0617345981363418E-7</v>
      </c>
    </row>
    <row r="62" spans="1:33" x14ac:dyDescent="0.15">
      <c r="AA62" s="10">
        <v>16</v>
      </c>
      <c r="AB62" s="10">
        <f t="shared" ca="1" si="15"/>
        <v>1.7501975443159289E-8</v>
      </c>
    </row>
    <row r="63" spans="1:33" ht="14.25" thickBot="1" x14ac:dyDescent="0.2">
      <c r="AA63" s="10">
        <v>17</v>
      </c>
      <c r="AB63" s="10">
        <f t="shared" ca="1" si="15"/>
        <v>2.5734163110920065E-9</v>
      </c>
    </row>
    <row r="64" spans="1:33" x14ac:dyDescent="0.15">
      <c r="B64" s="171" t="s">
        <v>25</v>
      </c>
      <c r="C64" s="172"/>
      <c r="AA64" s="10">
        <v>18</v>
      </c>
      <c r="AB64" s="10">
        <f t="shared" ca="1" si="15"/>
        <v>3.6278945659673388E-10</v>
      </c>
    </row>
    <row r="65" spans="2:28" x14ac:dyDescent="0.15">
      <c r="B65" s="32" t="s">
        <v>24</v>
      </c>
      <c r="C65" s="33" t="s">
        <v>27</v>
      </c>
      <c r="AA65" s="10">
        <v>19</v>
      </c>
      <c r="AB65" s="10">
        <f t="shared" ca="1" si="15"/>
        <v>4.516244477916569E-11</v>
      </c>
    </row>
    <row r="66" spans="2:28" x14ac:dyDescent="0.15">
      <c r="B66" s="32">
        <v>0</v>
      </c>
      <c r="C66" s="33">
        <f ca="1">AB46</f>
        <v>7.712395459547973E-2</v>
      </c>
      <c r="AA66" s="10">
        <v>20</v>
      </c>
      <c r="AB66" s="10">
        <f t="shared" ca="1" si="15"/>
        <v>5.3450605669190341E-12</v>
      </c>
    </row>
    <row r="67" spans="2:28" x14ac:dyDescent="0.15">
      <c r="B67" s="32">
        <v>1</v>
      </c>
      <c r="C67" s="33">
        <f t="shared" ref="C67:C72" ca="1" si="19">AB47</f>
        <v>0.18485611357307113</v>
      </c>
      <c r="AA67" s="10">
        <v>21</v>
      </c>
      <c r="AB67" s="10">
        <f t="shared" ca="1" si="15"/>
        <v>5.4468439863453117E-13</v>
      </c>
    </row>
    <row r="68" spans="2:28" x14ac:dyDescent="0.15">
      <c r="B68" s="32">
        <v>2</v>
      </c>
      <c r="C68" s="33">
        <f t="shared" ca="1" si="19"/>
        <v>0.25488585171365696</v>
      </c>
      <c r="AA68" s="10">
        <v>22</v>
      </c>
      <c r="AB68" s="10">
        <f t="shared" ca="1" si="15"/>
        <v>5.1776328517312351E-14</v>
      </c>
    </row>
    <row r="69" spans="2:28" x14ac:dyDescent="0.15">
      <c r="B69" s="32">
        <v>3</v>
      </c>
      <c r="C69" s="33">
        <f t="shared" ca="1" si="19"/>
        <v>0.21311988558374703</v>
      </c>
      <c r="AA69" s="10">
        <v>23</v>
      </c>
      <c r="AB69" s="10">
        <f t="shared" ca="1" si="15"/>
        <v>3.8560483930736438E-15</v>
      </c>
    </row>
    <row r="70" spans="2:28" x14ac:dyDescent="0.15">
      <c r="B70" s="32">
        <v>4</v>
      </c>
      <c r="C70" s="33">
        <f t="shared" ca="1" si="19"/>
        <v>0.14521097164442168</v>
      </c>
      <c r="AA70" s="10">
        <v>24</v>
      </c>
      <c r="AB70" s="10">
        <f t="shared" ca="1" si="15"/>
        <v>2.3107511992947499E-16</v>
      </c>
    </row>
    <row r="71" spans="2:28" x14ac:dyDescent="0.15">
      <c r="B71" s="32">
        <v>5</v>
      </c>
      <c r="C71" s="33">
        <f t="shared" ca="1" si="19"/>
        <v>7.3710241400991569E-2</v>
      </c>
    </row>
    <row r="72" spans="2:28" x14ac:dyDescent="0.15">
      <c r="B72" s="32">
        <v>6</v>
      </c>
      <c r="C72" s="33">
        <f t="shared" ca="1" si="19"/>
        <v>3.3283422186377851E-2</v>
      </c>
    </row>
    <row r="73" spans="2:28" ht="14.25" thickBot="1" x14ac:dyDescent="0.2">
      <c r="B73" s="34" t="s">
        <v>26</v>
      </c>
      <c r="C73" s="35">
        <f ca="1">SUM(AB53:AB70)</f>
        <v>1.7809555258665913E-2</v>
      </c>
    </row>
    <row r="100" spans="1:27" ht="14.25" thickBot="1" x14ac:dyDescent="0.2"/>
    <row r="101" spans="1:27" ht="14.25" thickBot="1" x14ac:dyDescent="0.2">
      <c r="A101" s="13"/>
      <c r="B101" s="13" t="s">
        <v>0</v>
      </c>
      <c r="C101" s="13" t="s">
        <v>1</v>
      </c>
      <c r="D101" s="13"/>
      <c r="E101" s="151" t="s">
        <v>6</v>
      </c>
      <c r="F101" s="152"/>
      <c r="G101" s="160" t="s">
        <v>28</v>
      </c>
      <c r="H101" s="161"/>
      <c r="I101" s="162"/>
      <c r="J101" s="163"/>
      <c r="K101" s="164"/>
      <c r="L101" s="164"/>
      <c r="M101" s="165"/>
      <c r="N101" s="48"/>
      <c r="O101" s="163"/>
      <c r="P101" s="165"/>
      <c r="Q101" s="13"/>
      <c r="R101" s="151"/>
      <c r="S101" s="166"/>
      <c r="T101" s="166"/>
      <c r="U101" s="166"/>
      <c r="V101" s="166"/>
      <c r="W101" s="166"/>
      <c r="X101" s="166"/>
      <c r="Y101" s="166"/>
      <c r="Z101" s="166"/>
      <c r="AA101" s="152"/>
    </row>
    <row r="102" spans="1:27" x14ac:dyDescent="0.15">
      <c r="A102" s="13" t="s">
        <v>4</v>
      </c>
      <c r="B102" s="147">
        <f>B2</f>
        <v>0.15</v>
      </c>
      <c r="C102" s="147">
        <f>C2</f>
        <v>2.63</v>
      </c>
      <c r="D102" s="13" t="s">
        <v>7</v>
      </c>
      <c r="E102" s="41" t="s">
        <v>76</v>
      </c>
      <c r="F102" s="42">
        <v>112.25</v>
      </c>
      <c r="G102" s="43" t="s">
        <v>31</v>
      </c>
      <c r="H102" s="44" t="s">
        <v>29</v>
      </c>
      <c r="I102" s="45" t="s">
        <v>30</v>
      </c>
      <c r="J102" s="41"/>
      <c r="K102" s="46"/>
      <c r="L102" s="46"/>
      <c r="M102" s="47"/>
      <c r="N102" s="169"/>
      <c r="O102" s="41"/>
      <c r="P102" s="49"/>
      <c r="Q102" s="13"/>
      <c r="R102" s="50"/>
      <c r="S102" s="51"/>
      <c r="T102" s="52"/>
      <c r="U102" s="51"/>
      <c r="V102" s="52"/>
      <c r="W102" s="51"/>
      <c r="X102" s="52"/>
      <c r="Y102" s="51"/>
      <c r="Z102" s="52"/>
      <c r="AA102" s="53"/>
    </row>
    <row r="103" spans="1:27" ht="14.25" thickBot="1" x14ac:dyDescent="0.2">
      <c r="A103" s="13" t="s">
        <v>5</v>
      </c>
      <c r="B103" s="148"/>
      <c r="C103" s="148"/>
      <c r="D103" s="13"/>
      <c r="E103" s="54" t="s">
        <v>38</v>
      </c>
      <c r="F103" s="55">
        <v>131</v>
      </c>
      <c r="G103" s="56">
        <f ca="1">odds(R115,F102)</f>
        <v>2.2035253646695732</v>
      </c>
      <c r="H103" s="57">
        <f ca="1">odds(O118,F102)</f>
        <v>2.6638764638030539</v>
      </c>
      <c r="I103" s="58">
        <f ca="1">odds(O115,F102)</f>
        <v>3.4096065329990282</v>
      </c>
      <c r="J103" s="59"/>
      <c r="K103" s="60"/>
      <c r="L103" s="60"/>
      <c r="M103" s="61"/>
      <c r="N103" s="169"/>
      <c r="O103" s="41"/>
      <c r="P103" s="53"/>
      <c r="Q103" s="13"/>
      <c r="R103" s="50"/>
      <c r="S103" s="51"/>
      <c r="T103" s="52"/>
      <c r="U103" s="51"/>
      <c r="V103" s="52"/>
      <c r="W103" s="51"/>
      <c r="X103" s="52"/>
      <c r="Y103" s="51"/>
      <c r="Z103" s="52"/>
      <c r="AA103" s="53"/>
    </row>
    <row r="104" spans="1:27" ht="14.25" thickBot="1" x14ac:dyDescent="0.2">
      <c r="A104" s="13"/>
      <c r="B104" s="13"/>
      <c r="C104" s="13"/>
      <c r="D104" s="13"/>
      <c r="E104" s="54" t="s">
        <v>42</v>
      </c>
      <c r="F104" s="62">
        <v>149</v>
      </c>
      <c r="G104" s="63">
        <v>1.43</v>
      </c>
      <c r="H104" s="64">
        <v>7.34</v>
      </c>
      <c r="I104" s="65">
        <v>3.46</v>
      </c>
      <c r="J104" s="149"/>
      <c r="K104" s="150"/>
      <c r="L104" s="46"/>
      <c r="M104" s="46"/>
      <c r="N104" s="169"/>
      <c r="O104" s="41"/>
      <c r="P104" s="53"/>
      <c r="Q104" s="13"/>
      <c r="R104" s="66"/>
      <c r="S104" s="51"/>
      <c r="T104" s="52"/>
      <c r="U104" s="51"/>
      <c r="V104" s="52"/>
      <c r="W104" s="51"/>
      <c r="X104" s="52"/>
      <c r="Y104" s="51"/>
      <c r="Z104" s="52"/>
      <c r="AA104" s="53"/>
    </row>
    <row r="105" spans="1:27" ht="14.25" thickBot="1" x14ac:dyDescent="0.2">
      <c r="A105" s="13"/>
      <c r="B105" s="39"/>
      <c r="C105" s="39"/>
      <c r="D105" s="40"/>
      <c r="E105" s="41" t="s">
        <v>78</v>
      </c>
      <c r="F105" s="42">
        <v>108.25</v>
      </c>
      <c r="G105" s="153" t="s">
        <v>75</v>
      </c>
      <c r="H105" s="154"/>
      <c r="I105" s="83">
        <f>100/G104+100/H104+100/I104</f>
        <v>112.45578223575104</v>
      </c>
      <c r="J105" s="43"/>
      <c r="K105" s="68"/>
      <c r="L105" s="68"/>
      <c r="M105" s="69"/>
      <c r="N105" s="48"/>
      <c r="O105" s="41"/>
      <c r="P105" s="53"/>
      <c r="Q105" s="13"/>
      <c r="R105" s="50"/>
      <c r="S105" s="51"/>
      <c r="T105" s="52"/>
      <c r="U105" s="51"/>
      <c r="V105" s="52"/>
      <c r="W105" s="51"/>
      <c r="X105" s="52"/>
      <c r="Y105" s="51"/>
      <c r="Z105" s="52"/>
      <c r="AA105" s="53"/>
    </row>
    <row r="106" spans="1:27" ht="14.25" thickBot="1" x14ac:dyDescent="0.2">
      <c r="A106" s="151" t="s">
        <v>85</v>
      </c>
      <c r="B106" s="152"/>
      <c r="C106" s="37"/>
      <c r="D106" s="37"/>
      <c r="E106" s="13"/>
      <c r="F106" s="13"/>
      <c r="G106" s="84"/>
      <c r="H106" s="85"/>
      <c r="I106" s="86"/>
      <c r="J106" s="41"/>
      <c r="K106" s="51"/>
      <c r="L106" s="51"/>
      <c r="M106" s="53"/>
      <c r="N106" s="48"/>
      <c r="O106" s="41"/>
      <c r="P106" s="53"/>
      <c r="Q106" s="13"/>
      <c r="R106" s="50"/>
      <c r="S106" s="51"/>
      <c r="T106" s="52"/>
      <c r="U106" s="51"/>
      <c r="V106" s="52"/>
      <c r="W106" s="51"/>
      <c r="X106" s="52"/>
      <c r="Y106" s="51"/>
      <c r="Z106" s="46"/>
      <c r="AA106" s="53"/>
    </row>
    <row r="107" spans="1:27" x14ac:dyDescent="0.15">
      <c r="A107" s="41" t="s">
        <v>86</v>
      </c>
      <c r="B107" s="42">
        <f>B7</f>
        <v>7.0000000000000007E-2</v>
      </c>
      <c r="C107" s="48"/>
      <c r="D107" s="48"/>
      <c r="E107" s="13"/>
      <c r="F107" s="13"/>
      <c r="G107" s="155"/>
      <c r="H107" s="156"/>
      <c r="I107" s="157"/>
      <c r="J107" s="41"/>
      <c r="K107" s="51"/>
      <c r="L107" s="51"/>
      <c r="M107" s="53"/>
      <c r="N107" s="48"/>
      <c r="O107" s="41"/>
      <c r="P107" s="53"/>
      <c r="Q107" s="13"/>
      <c r="R107" s="50"/>
      <c r="S107" s="51"/>
      <c r="T107" s="52"/>
      <c r="U107" s="51"/>
      <c r="V107" s="52"/>
      <c r="W107" s="51"/>
      <c r="X107" s="46"/>
      <c r="Y107" s="51"/>
      <c r="Z107" s="70"/>
      <c r="AA107" s="71"/>
    </row>
    <row r="108" spans="1:27" ht="14.25" thickBot="1" x14ac:dyDescent="0.2">
      <c r="A108" s="54" t="s">
        <v>87</v>
      </c>
      <c r="B108" s="55">
        <f>B8</f>
        <v>0.5</v>
      </c>
      <c r="C108" s="48"/>
      <c r="D108" s="48"/>
      <c r="E108" s="13"/>
      <c r="F108" s="13"/>
      <c r="G108" s="41"/>
      <c r="H108" s="46"/>
      <c r="I108" s="47"/>
      <c r="J108" s="41"/>
      <c r="K108" s="51"/>
      <c r="L108" s="51"/>
      <c r="M108" s="53"/>
      <c r="N108" s="48"/>
      <c r="O108" s="41"/>
      <c r="P108" s="53"/>
      <c r="Q108" s="13"/>
      <c r="R108" s="72"/>
      <c r="S108" s="60"/>
      <c r="T108" s="73"/>
      <c r="U108" s="74"/>
      <c r="V108" s="75"/>
      <c r="W108" s="60"/>
      <c r="X108" s="73"/>
      <c r="Y108" s="74"/>
      <c r="Z108" s="73"/>
      <c r="AA108" s="76"/>
    </row>
    <row r="109" spans="1:27" ht="14.25" thickBot="1" x14ac:dyDescent="0.2">
      <c r="A109" s="151" t="s">
        <v>89</v>
      </c>
      <c r="B109" s="152"/>
      <c r="C109" s="13"/>
      <c r="D109" s="13"/>
      <c r="E109" s="13"/>
      <c r="F109" s="13"/>
      <c r="G109" s="158"/>
      <c r="H109" s="60"/>
      <c r="I109" s="61"/>
      <c r="J109" s="54"/>
      <c r="K109" s="60"/>
      <c r="L109" s="60"/>
      <c r="M109" s="61"/>
      <c r="N109" s="48"/>
      <c r="O109" s="41"/>
      <c r="P109" s="5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</row>
    <row r="110" spans="1:27" ht="14.25" thickBot="1" x14ac:dyDescent="0.2">
      <c r="A110" s="13" t="s">
        <v>15</v>
      </c>
      <c r="B110" s="13" t="s">
        <v>17</v>
      </c>
      <c r="C110" s="13" t="s">
        <v>2</v>
      </c>
      <c r="D110" s="13"/>
      <c r="E110" s="13"/>
      <c r="F110" s="13"/>
      <c r="G110" s="159"/>
      <c r="H110" s="64"/>
      <c r="I110" s="65"/>
      <c r="J110" s="13"/>
      <c r="K110" s="77"/>
      <c r="L110" s="13"/>
      <c r="M110" s="13"/>
      <c r="N110" s="13"/>
      <c r="O110" s="54"/>
      <c r="P110" s="61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ht="14.25" thickBot="1" x14ac:dyDescent="0.2">
      <c r="A111" s="13">
        <f ca="1">R115</f>
        <v>0.40429241758038437</v>
      </c>
      <c r="B111" s="13">
        <f ca="1">O115</f>
        <v>0.26128193627619783</v>
      </c>
      <c r="C111" s="13">
        <f ca="1">O118</f>
        <v>0.33442564209982967</v>
      </c>
      <c r="D111" s="13"/>
      <c r="E111" s="13" t="s">
        <v>91</v>
      </c>
      <c r="F111" s="13"/>
      <c r="G111" s="167"/>
      <c r="H111" s="168"/>
      <c r="I111" s="67"/>
      <c r="J111" s="13"/>
      <c r="K111" s="13"/>
      <c r="L111" s="13"/>
      <c r="M111" s="13"/>
      <c r="N111" s="13"/>
      <c r="O111" s="39"/>
      <c r="P111" s="39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</row>
    <row r="112" spans="1:27" ht="14.25" thickBot="1" x14ac:dyDescent="0.2">
      <c r="A112" s="87">
        <f ca="1">A111-A113</f>
        <v>0.39514754981071742</v>
      </c>
      <c r="B112" s="88">
        <f ca="1">B111*(1+B107)</f>
        <v>0.27957167181553172</v>
      </c>
      <c r="C112" s="89">
        <f ca="1">C111-C113</f>
        <v>0.32528077433016273</v>
      </c>
      <c r="D112" s="13">
        <f ca="1">SUM(A112:C112)</f>
        <v>0.99999999595641187</v>
      </c>
      <c r="E112" s="13" t="s">
        <v>92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39"/>
      <c r="P112" s="39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</row>
    <row r="113" spans="1:32" ht="14.25" thickBot="1" x14ac:dyDescent="0.2">
      <c r="A113" s="13">
        <f ca="1">B113*B108</f>
        <v>9.1448677696669423E-3</v>
      </c>
      <c r="B113" s="13">
        <f ca="1">B112-B111</f>
        <v>1.8289735539333885E-2</v>
      </c>
      <c r="C113" s="13">
        <f ca="1">B113-A113</f>
        <v>9.1448677696669423E-3</v>
      </c>
      <c r="D113" s="13"/>
      <c r="E113" s="13" t="s">
        <v>90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</row>
    <row r="114" spans="1:32" ht="14.25" thickBot="1" x14ac:dyDescent="0.2">
      <c r="A114" s="90">
        <f ca="1">A112/A111</f>
        <v>0.97738056077233082</v>
      </c>
      <c r="B114" s="91">
        <f t="shared" ref="B114:C114" ca="1" si="20">B112/B111</f>
        <v>1.07</v>
      </c>
      <c r="C114" s="92">
        <f t="shared" ca="1" si="20"/>
        <v>0.97265500422680773</v>
      </c>
      <c r="I114" s="174" t="s">
        <v>88</v>
      </c>
      <c r="J114" s="175"/>
      <c r="K114" s="176"/>
    </row>
    <row r="115" spans="1:32" ht="14.25" thickBot="1" x14ac:dyDescent="0.2">
      <c r="I115" s="80"/>
      <c r="J115" s="81" t="s">
        <v>2</v>
      </c>
      <c r="K115" s="82" t="s">
        <v>3</v>
      </c>
      <c r="O115" s="19">
        <f ca="1">SUM(R131:AD131)</f>
        <v>0.26128193627619783</v>
      </c>
      <c r="Q115">
        <f>(C102+B102)/2</f>
        <v>1.39</v>
      </c>
      <c r="R115" s="19">
        <f ca="1">SUM(S115:AD115)</f>
        <v>0.40429241758038437</v>
      </c>
      <c r="S115">
        <f ca="1">SUM(OFFSET(S118,0,0,S117,1))</f>
        <v>0.10018906251188488</v>
      </c>
      <c r="T115">
        <f t="shared" ref="T115:AD115" ca="1" si="21">SUM(OFFSET(T118,0,0,T117,1))</f>
        <v>0.1559743325185024</v>
      </c>
      <c r="U115">
        <f t="shared" ca="1" si="21"/>
        <v>9.7071554261535881E-2</v>
      </c>
      <c r="V115">
        <f t="shared" ca="1" si="21"/>
        <v>3.7294966856727937E-2</v>
      </c>
      <c r="W115">
        <f t="shared" ca="1" si="21"/>
        <v>1.0675025805058119E-2</v>
      </c>
      <c r="X115">
        <f t="shared" ca="1" si="21"/>
        <v>2.4906872555902925E-3</v>
      </c>
      <c r="Y115">
        <f t="shared" ca="1" si="21"/>
        <v>4.9530322249321244E-4</v>
      </c>
      <c r="Z115">
        <f t="shared" ca="1" si="21"/>
        <v>8.6081215393738657E-5</v>
      </c>
      <c r="AA115">
        <f t="shared" ca="1" si="21"/>
        <v>1.3295298858656327E-5</v>
      </c>
      <c r="AB115">
        <f t="shared" ca="1" si="21"/>
        <v>1.8480567559826599E-6</v>
      </c>
      <c r="AC115">
        <f t="shared" ca="1" si="21"/>
        <v>2.3352733194631136E-7</v>
      </c>
      <c r="AD115">
        <f t="shared" ca="1" si="21"/>
        <v>2.705025137369768E-8</v>
      </c>
    </row>
    <row r="116" spans="1:32" ht="14.25" thickBot="1" x14ac:dyDescent="0.2">
      <c r="I116" s="80"/>
      <c r="J116" s="81">
        <f>(B102+C102)/2</f>
        <v>1.39</v>
      </c>
      <c r="K116" s="82">
        <f>(C102-B102)/2</f>
        <v>1.24</v>
      </c>
      <c r="P116" s="10"/>
      <c r="Q116" s="12" t="s">
        <v>2</v>
      </c>
      <c r="R116" s="4">
        <f t="shared" ref="R116:AD116" si="22">POISSON(R$17,$Q$15,FALSE)</f>
        <v>0.24907530463166822</v>
      </c>
      <c r="S116" s="1">
        <f t="shared" si="22"/>
        <v>0.34621467343801882</v>
      </c>
      <c r="T116" s="1">
        <f t="shared" si="22"/>
        <v>0.24061919803942308</v>
      </c>
      <c r="U116" s="1">
        <f t="shared" si="22"/>
        <v>0.11148689509159933</v>
      </c>
      <c r="V116" s="1">
        <f t="shared" si="22"/>
        <v>3.8741696044330767E-2</v>
      </c>
      <c r="W116" s="1">
        <f t="shared" si="22"/>
        <v>1.0770191500323951E-2</v>
      </c>
      <c r="X116" s="1">
        <f t="shared" si="22"/>
        <v>2.495094364241713E-3</v>
      </c>
      <c r="Y116" s="1">
        <f t="shared" si="22"/>
        <v>4.9545445232799796E-4</v>
      </c>
      <c r="Z116" s="1">
        <f t="shared" si="22"/>
        <v>8.6085211091989645E-5</v>
      </c>
      <c r="AA116" s="1">
        <f t="shared" si="22"/>
        <v>1.3295382601985063E-5</v>
      </c>
      <c r="AB116" s="1">
        <f t="shared" si="22"/>
        <v>1.8480581816759225E-6</v>
      </c>
      <c r="AC116" s="1">
        <f t="shared" si="22"/>
        <v>2.3352735204813916E-7</v>
      </c>
      <c r="AD116" s="2">
        <f t="shared" si="22"/>
        <v>2.7050251612242731E-8</v>
      </c>
      <c r="AF116" s="18">
        <f>SUM(R116:AD116)</f>
        <v>0.99999999679141316</v>
      </c>
    </row>
    <row r="117" spans="1:32" ht="14.25" thickBot="1" x14ac:dyDescent="0.2">
      <c r="I117" s="78">
        <v>0</v>
      </c>
      <c r="J117" s="79">
        <f>POISSON(I117,$J$16,FALSE)</f>
        <v>0.24907530463166822</v>
      </c>
      <c r="K117" s="79">
        <f>POISSON(I117,$K$16,FALSE)</f>
        <v>0.28938421793905061</v>
      </c>
      <c r="O117">
        <f>(C102-B102)/2</f>
        <v>1.24</v>
      </c>
      <c r="P117" s="9" t="s">
        <v>3</v>
      </c>
      <c r="Q117" s="10"/>
      <c r="R117" s="11">
        <v>0</v>
      </c>
      <c r="S117" s="11">
        <v>1</v>
      </c>
      <c r="T117" s="11">
        <v>2</v>
      </c>
      <c r="U117" s="11">
        <v>3</v>
      </c>
      <c r="V117" s="11">
        <v>4</v>
      </c>
      <c r="W117" s="11">
        <v>5</v>
      </c>
      <c r="X117" s="11">
        <v>6</v>
      </c>
      <c r="Y117" s="11">
        <v>7</v>
      </c>
      <c r="Z117" s="11">
        <v>8</v>
      </c>
      <c r="AA117" s="11">
        <v>9</v>
      </c>
      <c r="AB117" s="11">
        <v>10</v>
      </c>
      <c r="AC117" s="11">
        <v>11</v>
      </c>
      <c r="AD117" s="12">
        <v>12</v>
      </c>
    </row>
    <row r="118" spans="1:32" ht="14.25" thickBot="1" x14ac:dyDescent="0.2">
      <c r="I118" s="41">
        <v>1</v>
      </c>
      <c r="J118" s="79">
        <f t="shared" ref="J118:J128" si="23">POISSON(I118,$J$16,FALSE)</f>
        <v>0.34621467343801882</v>
      </c>
      <c r="K118" s="79">
        <f t="shared" ref="K118:K129" si="24">POISSON(I118,$K$16,FALSE)</f>
        <v>0.3588364302444228</v>
      </c>
      <c r="O118" s="19">
        <f ca="1">SUM(O119:O130)</f>
        <v>0.33442564209982967</v>
      </c>
      <c r="P118" s="4">
        <f t="shared" ref="P118:P130" si="25">POISSON($Q118,$O$17,FALSE)</f>
        <v>0.28938421793905061</v>
      </c>
      <c r="Q118" s="8">
        <v>0</v>
      </c>
      <c r="R118" s="14">
        <f t="shared" ref="R118:AD130" si="26">R$16*$P118</f>
        <v>7.20784622387661E-2</v>
      </c>
      <c r="S118" s="1">
        <f t="shared" si="26"/>
        <v>0.10018906251188488</v>
      </c>
      <c r="T118" s="1">
        <f t="shared" si="26"/>
        <v>6.9631398445759995E-2</v>
      </c>
      <c r="U118" s="1">
        <f t="shared" si="26"/>
        <v>3.226254794653545E-2</v>
      </c>
      <c r="V118" s="1">
        <f t="shared" si="26"/>
        <v>1.1211235411421069E-2</v>
      </c>
      <c r="W118" s="1">
        <f t="shared" si="26"/>
        <v>3.1167234443750568E-3</v>
      </c>
      <c r="X118" s="1">
        <f t="shared" si="26"/>
        <v>7.2204093128022076E-4</v>
      </c>
      <c r="Y118" s="1">
        <f t="shared" si="26"/>
        <v>1.4337669921135832E-4</v>
      </c>
      <c r="Z118" s="1">
        <f t="shared" si="26"/>
        <v>2.4911701487973509E-5</v>
      </c>
      <c r="AA118" s="1">
        <f t="shared" si="26"/>
        <v>3.8474738964759073E-6</v>
      </c>
      <c r="AB118" s="1">
        <f t="shared" si="26"/>
        <v>5.3479887161015074E-7</v>
      </c>
      <c r="AC118" s="1">
        <f t="shared" si="26"/>
        <v>6.7579130139828101E-8</v>
      </c>
      <c r="AD118" s="2">
        <f t="shared" si="26"/>
        <v>7.8279159078634059E-9</v>
      </c>
    </row>
    <row r="119" spans="1:32" x14ac:dyDescent="0.15">
      <c r="B119" s="171"/>
      <c r="C119" s="173"/>
      <c r="D119" s="173"/>
      <c r="E119" s="173"/>
      <c r="F119" s="173"/>
      <c r="G119" s="20"/>
      <c r="I119" s="41">
        <v>2</v>
      </c>
      <c r="J119" s="79">
        <f t="shared" si="23"/>
        <v>0.24061919803942308</v>
      </c>
      <c r="K119" s="79">
        <f t="shared" si="24"/>
        <v>0.22247858675154214</v>
      </c>
      <c r="O119">
        <f ca="1">SUM(OFFSET(R119,0,0,1,Q119))</f>
        <v>8.9377293176069975E-2</v>
      </c>
      <c r="P119" s="3">
        <f t="shared" si="25"/>
        <v>0.3588364302444228</v>
      </c>
      <c r="Q119" s="8">
        <v>1</v>
      </c>
      <c r="R119" s="3">
        <f t="shared" si="26"/>
        <v>8.9377293176069975E-2</v>
      </c>
      <c r="S119" s="15">
        <f t="shared" si="26"/>
        <v>0.12423443751473726</v>
      </c>
      <c r="T119" s="4">
        <f t="shared" si="26"/>
        <v>8.6342934072742392E-2</v>
      </c>
      <c r="U119" s="4">
        <f t="shared" si="26"/>
        <v>4.0005559453703966E-2</v>
      </c>
      <c r="V119" s="4">
        <f t="shared" si="26"/>
        <v>1.3901931910162127E-2</v>
      </c>
      <c r="W119" s="4">
        <f t="shared" si="26"/>
        <v>3.8647370710250708E-3</v>
      </c>
      <c r="X119" s="4">
        <f t="shared" si="26"/>
        <v>8.953307547874739E-4</v>
      </c>
      <c r="Y119" s="4">
        <f t="shared" si="26"/>
        <v>1.7778710702208433E-4</v>
      </c>
      <c r="Z119" s="4">
        <f t="shared" si="26"/>
        <v>3.0890509845087153E-5</v>
      </c>
      <c r="AA119" s="4">
        <f t="shared" si="26"/>
        <v>4.7708676316301251E-6</v>
      </c>
      <c r="AB119" s="4">
        <f t="shared" si="26"/>
        <v>6.6315060079658696E-7</v>
      </c>
      <c r="AC119" s="4">
        <f t="shared" si="26"/>
        <v>8.3798121373386849E-8</v>
      </c>
      <c r="AD119" s="5">
        <f t="shared" si="26"/>
        <v>9.7066157257506242E-9</v>
      </c>
    </row>
    <row r="120" spans="1:32" x14ac:dyDescent="0.15">
      <c r="A120" s="22"/>
      <c r="B120" s="21"/>
      <c r="C120" s="10"/>
      <c r="D120" s="10"/>
      <c r="E120" s="10"/>
      <c r="F120" s="10"/>
      <c r="G120" s="22"/>
      <c r="I120" s="41">
        <v>3</v>
      </c>
      <c r="J120" s="79">
        <f t="shared" si="23"/>
        <v>0.11148689509159933</v>
      </c>
      <c r="K120" s="79">
        <f t="shared" si="24"/>
        <v>9.1957815857304115E-2</v>
      </c>
      <c r="O120">
        <f t="shared" ref="O120:O130" ca="1" si="27">SUM(OFFSET(R120,0,0,1,Q120))</f>
        <v>0.1324392730283005</v>
      </c>
      <c r="P120" s="3">
        <f t="shared" si="25"/>
        <v>0.22247858675154214</v>
      </c>
      <c r="Q120" s="8">
        <v>2</v>
      </c>
      <c r="R120" s="3">
        <f t="shared" si="26"/>
        <v>5.5413921769163384E-2</v>
      </c>
      <c r="S120" s="4">
        <f t="shared" si="26"/>
        <v>7.7025351259137106E-2</v>
      </c>
      <c r="T120" s="15">
        <f t="shared" si="26"/>
        <v>5.3532619125100288E-2</v>
      </c>
      <c r="U120" s="4">
        <f t="shared" si="26"/>
        <v>2.4803446861296458E-2</v>
      </c>
      <c r="V120" s="4">
        <f t="shared" si="26"/>
        <v>8.6191977843005189E-3</v>
      </c>
      <c r="W120" s="4">
        <f t="shared" si="26"/>
        <v>2.3961369840355437E-3</v>
      </c>
      <c r="X120" s="4">
        <f t="shared" si="26"/>
        <v>5.5510506796823387E-4</v>
      </c>
      <c r="Y120" s="4">
        <f t="shared" si="26"/>
        <v>1.102280063536923E-4</v>
      </c>
      <c r="Z120" s="4">
        <f t="shared" si="26"/>
        <v>1.9152116103954036E-5</v>
      </c>
      <c r="AA120" s="4">
        <f t="shared" si="26"/>
        <v>2.9579379316106779E-6</v>
      </c>
      <c r="AB120" s="4">
        <f t="shared" si="26"/>
        <v>4.1115337249388398E-7</v>
      </c>
      <c r="AC120" s="4">
        <f t="shared" si="26"/>
        <v>5.1954835251499853E-8</v>
      </c>
      <c r="AD120" s="5">
        <f t="shared" si="26"/>
        <v>6.0181017499653873E-9</v>
      </c>
    </row>
    <row r="121" spans="1:32" x14ac:dyDescent="0.15">
      <c r="A121" s="30"/>
      <c r="B121" s="21"/>
      <c r="C121" s="26"/>
      <c r="D121" s="24"/>
      <c r="E121" s="24"/>
      <c r="F121" s="28"/>
      <c r="G121" s="30"/>
      <c r="I121" s="41">
        <v>4</v>
      </c>
      <c r="J121" s="79">
        <f t="shared" si="23"/>
        <v>3.8741696044330767E-2</v>
      </c>
      <c r="K121" s="79">
        <f t="shared" si="24"/>
        <v>2.8506922915764246E-2</v>
      </c>
      <c r="O121">
        <f t="shared" ca="1" si="27"/>
        <v>7.6868382090072351E-2</v>
      </c>
      <c r="P121" s="3">
        <f t="shared" si="25"/>
        <v>9.1957815857304115E-2</v>
      </c>
      <c r="Q121" s="8">
        <v>3</v>
      </c>
      <c r="R121" s="3">
        <f t="shared" si="26"/>
        <v>2.2904420997920873E-2</v>
      </c>
      <c r="S121" s="4">
        <f t="shared" si="26"/>
        <v>3.1837145187110012E-2</v>
      </c>
      <c r="T121" s="4">
        <f t="shared" si="26"/>
        <v>2.212681590504146E-2</v>
      </c>
      <c r="U121" s="15">
        <f t="shared" si="26"/>
        <v>1.0252091369335872E-2</v>
      </c>
      <c r="V121" s="4">
        <f t="shared" si="26"/>
        <v>3.5626017508442161E-3</v>
      </c>
      <c r="W121" s="4">
        <f t="shared" si="26"/>
        <v>9.9040328673469171E-4</v>
      </c>
      <c r="X121" s="4">
        <f t="shared" si="26"/>
        <v>2.2944342809353671E-4</v>
      </c>
      <c r="Y121" s="4">
        <f t="shared" si="26"/>
        <v>4.5560909292859498E-5</v>
      </c>
      <c r="Z121" s="4">
        <f t="shared" si="26"/>
        <v>7.9162079896343368E-6</v>
      </c>
      <c r="AA121" s="4">
        <f t="shared" si="26"/>
        <v>1.2226143450657473E-6</v>
      </c>
      <c r="AB121" s="4">
        <f t="shared" si="26"/>
        <v>1.6994339396413874E-7</v>
      </c>
      <c r="AC121" s="4">
        <f t="shared" si="26"/>
        <v>2.1474665237286613E-8</v>
      </c>
      <c r="AD121" s="5">
        <f t="shared" si="26"/>
        <v>2.4874820566523606E-9</v>
      </c>
    </row>
    <row r="122" spans="1:32" x14ac:dyDescent="0.15">
      <c r="A122" s="30"/>
      <c r="B122" s="21"/>
      <c r="C122" s="26"/>
      <c r="D122" s="24"/>
      <c r="E122" s="24"/>
      <c r="F122" s="28"/>
      <c r="G122" s="30"/>
      <c r="I122" s="41">
        <v>5</v>
      </c>
      <c r="J122" s="79">
        <f t="shared" si="23"/>
        <v>1.0770191500323951E-2</v>
      </c>
      <c r="K122" s="79">
        <f t="shared" si="24"/>
        <v>7.0697168831095353E-3</v>
      </c>
      <c r="O122">
        <f t="shared" ca="1" si="27"/>
        <v>2.7007346772416521E-2</v>
      </c>
      <c r="P122" s="3">
        <f t="shared" si="25"/>
        <v>2.8506922915764246E-2</v>
      </c>
      <c r="Q122" s="8">
        <v>4</v>
      </c>
      <c r="R122" s="3">
        <f t="shared" si="26"/>
        <v>7.1003705093554631E-3</v>
      </c>
      <c r="S122" s="4">
        <f t="shared" si="26"/>
        <v>9.8695150080040945E-3</v>
      </c>
      <c r="T122" s="4">
        <f t="shared" si="26"/>
        <v>6.8593129305628449E-3</v>
      </c>
      <c r="U122" s="4">
        <f t="shared" si="26"/>
        <v>3.1781483244941173E-3</v>
      </c>
      <c r="V122" s="15">
        <f t="shared" si="26"/>
        <v>1.1044065427617059E-3</v>
      </c>
      <c r="W122" s="4">
        <f t="shared" si="26"/>
        <v>3.0702501888775415E-4</v>
      </c>
      <c r="X122" s="4">
        <f t="shared" si="26"/>
        <v>7.1127462708996307E-5</v>
      </c>
      <c r="Y122" s="4">
        <f t="shared" si="26"/>
        <v>1.4123881880786429E-5</v>
      </c>
      <c r="Z122" s="4">
        <f t="shared" si="26"/>
        <v>2.454024476786642E-6</v>
      </c>
      <c r="AA122" s="4">
        <f t="shared" si="26"/>
        <v>3.7901044697038125E-7</v>
      </c>
      <c r="AB122" s="4">
        <f t="shared" si="26"/>
        <v>5.2682452128882958E-8</v>
      </c>
      <c r="AC122" s="4">
        <f t="shared" si="26"/>
        <v>6.6571462235588425E-9</v>
      </c>
      <c r="AD122" s="5">
        <f t="shared" si="26"/>
        <v>7.7111943756223102E-10</v>
      </c>
    </row>
    <row r="123" spans="1:32" x14ac:dyDescent="0.15">
      <c r="A123" s="30"/>
      <c r="B123" s="21"/>
      <c r="C123" s="26"/>
      <c r="D123" s="24"/>
      <c r="E123" s="24"/>
      <c r="F123" s="28"/>
      <c r="G123" s="30"/>
      <c r="I123" s="41">
        <v>6</v>
      </c>
      <c r="J123" s="79">
        <f t="shared" si="23"/>
        <v>2.495094364241713E-3</v>
      </c>
      <c r="K123" s="79">
        <f t="shared" si="24"/>
        <v>1.4610748225093032E-3</v>
      </c>
      <c r="O123">
        <f t="shared" ca="1" si="27"/>
        <v>6.9717148221642017E-3</v>
      </c>
      <c r="P123" s="3">
        <f t="shared" si="25"/>
        <v>7.0697168831095353E-3</v>
      </c>
      <c r="Q123" s="8">
        <v>5</v>
      </c>
      <c r="R123" s="3">
        <f t="shared" si="26"/>
        <v>1.7608918863201554E-3</v>
      </c>
      <c r="S123" s="4">
        <f t="shared" si="26"/>
        <v>2.4476397219850162E-3</v>
      </c>
      <c r="T123" s="4">
        <f t="shared" si="26"/>
        <v>1.7011096067795861E-3</v>
      </c>
      <c r="U123" s="4">
        <f t="shared" si="26"/>
        <v>7.881807844745414E-4</v>
      </c>
      <c r="V123" s="4">
        <f t="shared" si="26"/>
        <v>2.7389282260490311E-4</v>
      </c>
      <c r="W123" s="15">
        <f t="shared" si="26"/>
        <v>7.6142204684163055E-5</v>
      </c>
      <c r="X123" s="4">
        <f t="shared" si="26"/>
        <v>1.7639610751831089E-5</v>
      </c>
      <c r="Y123" s="4">
        <f t="shared" si="26"/>
        <v>3.5027227064350356E-6</v>
      </c>
      <c r="Z123" s="4">
        <f t="shared" si="26"/>
        <v>6.0859807024308742E-7</v>
      </c>
      <c r="AA123" s="4">
        <f t="shared" si="26"/>
        <v>9.3994590848654576E-8</v>
      </c>
      <c r="AB123" s="4">
        <f t="shared" si="26"/>
        <v>1.3065248127962979E-8</v>
      </c>
      <c r="AC123" s="4">
        <f t="shared" si="26"/>
        <v>1.6509722634425936E-9</v>
      </c>
      <c r="AD123" s="5">
        <f t="shared" si="26"/>
        <v>1.9123762051543338E-10</v>
      </c>
    </row>
    <row r="124" spans="1:32" x14ac:dyDescent="0.15">
      <c r="A124" s="30"/>
      <c r="B124" s="21"/>
      <c r="C124" s="26"/>
      <c r="D124" s="24"/>
      <c r="E124" s="24"/>
      <c r="F124" s="28"/>
      <c r="G124" s="30"/>
      <c r="I124" s="41">
        <v>7</v>
      </c>
      <c r="J124" s="79">
        <f t="shared" si="23"/>
        <v>4.9545445232799796E-4</v>
      </c>
      <c r="K124" s="79">
        <f t="shared" si="24"/>
        <v>2.5881896855879064E-4</v>
      </c>
      <c r="O124">
        <f t="shared" ca="1" si="27"/>
        <v>1.4565571188819946E-3</v>
      </c>
      <c r="P124" s="3">
        <f t="shared" si="25"/>
        <v>1.4610748225093032E-3</v>
      </c>
      <c r="Q124" s="8">
        <v>6</v>
      </c>
      <c r="R124" s="3">
        <f t="shared" si="26"/>
        <v>3.6391765650616525E-4</v>
      </c>
      <c r="S124" s="4">
        <f t="shared" si="26"/>
        <v>5.0584554254356974E-4</v>
      </c>
      <c r="T124" s="4">
        <f t="shared" si="26"/>
        <v>3.5156265206778093E-4</v>
      </c>
      <c r="U124" s="4">
        <f t="shared" si="26"/>
        <v>1.6289069545807181E-4</v>
      </c>
      <c r="V124" s="4">
        <f t="shared" si="26"/>
        <v>5.660451667167995E-5</v>
      </c>
      <c r="W124" s="4">
        <f t="shared" si="26"/>
        <v>1.5736055634727023E-5</v>
      </c>
      <c r="X124" s="15">
        <f t="shared" si="26"/>
        <v>3.6455195553784234E-6</v>
      </c>
      <c r="Y124" s="4">
        <f t="shared" si="26"/>
        <v>7.238960259965737E-7</v>
      </c>
      <c r="Z124" s="4">
        <f t="shared" si="26"/>
        <v>1.2577693451690466E-7</v>
      </c>
      <c r="AA124" s="4">
        <f t="shared" si="26"/>
        <v>1.9425548775388604E-8</v>
      </c>
      <c r="AB124" s="4">
        <f t="shared" si="26"/>
        <v>2.7001512797790141E-9</v>
      </c>
      <c r="AC124" s="4">
        <f t="shared" si="26"/>
        <v>3.4120093444480247E-10</v>
      </c>
      <c r="AD124" s="5">
        <f t="shared" si="26"/>
        <v>3.9522441573189542E-11</v>
      </c>
    </row>
    <row r="125" spans="1:32" x14ac:dyDescent="0.15">
      <c r="A125" s="30"/>
      <c r="B125" s="21"/>
      <c r="C125" s="26"/>
      <c r="D125" s="24"/>
      <c r="E125" s="24"/>
      <c r="F125" s="28"/>
      <c r="G125" s="30"/>
      <c r="I125" s="41">
        <v>8</v>
      </c>
      <c r="J125" s="79">
        <f t="shared" si="23"/>
        <v>8.6085211091989645E-5</v>
      </c>
      <c r="K125" s="79">
        <f t="shared" si="24"/>
        <v>4.0116940126612606E-5</v>
      </c>
      <c r="O125">
        <f t="shared" ca="1" si="27"/>
        <v>2.5866446738033444E-4</v>
      </c>
      <c r="P125" s="3">
        <f t="shared" si="25"/>
        <v>2.5881896855879064E-4</v>
      </c>
      <c r="Q125" s="8">
        <v>7</v>
      </c>
      <c r="R125" s="3">
        <f t="shared" si="26"/>
        <v>6.4465413438234942E-5</v>
      </c>
      <c r="S125" s="4">
        <f t="shared" si="26"/>
        <v>8.9606924679146562E-5</v>
      </c>
      <c r="T125" s="4">
        <f t="shared" si="26"/>
        <v>6.2276812652006856E-5</v>
      </c>
      <c r="U125" s="4">
        <f t="shared" si="26"/>
        <v>2.8854923195429837E-5</v>
      </c>
      <c r="V125" s="4">
        <f t="shared" si="26"/>
        <v>1.0027085810411869E-5</v>
      </c>
      <c r="W125" s="4">
        <f t="shared" si="26"/>
        <v>2.7875298552944989E-6</v>
      </c>
      <c r="X125" s="4">
        <f t="shared" si="26"/>
        <v>6.457777498098916E-7</v>
      </c>
      <c r="Y125" s="15">
        <f t="shared" si="26"/>
        <v>1.2823301031939293E-7</v>
      </c>
      <c r="Z125" s="4">
        <f t="shared" si="26"/>
        <v>2.2280485542994525E-8</v>
      </c>
      <c r="AA125" s="4">
        <f t="shared" si="26"/>
        <v>3.4410972116402638E-9</v>
      </c>
      <c r="AB125" s="4">
        <f t="shared" si="26"/>
        <v>4.7831251241799636E-10</v>
      </c>
      <c r="AC125" s="4">
        <f t="shared" si="26"/>
        <v>6.0441308387364964E-11</v>
      </c>
      <c r="AD125" s="5">
        <f t="shared" si="26"/>
        <v>7.0011182215364269E-12</v>
      </c>
    </row>
    <row r="126" spans="1:32" x14ac:dyDescent="0.15">
      <c r="A126" s="30"/>
      <c r="B126" s="21"/>
      <c r="C126" s="26"/>
      <c r="D126" s="24"/>
      <c r="E126" s="24"/>
      <c r="F126" s="28"/>
      <c r="G126" s="30"/>
      <c r="I126" s="41">
        <v>9</v>
      </c>
      <c r="J126" s="79">
        <f t="shared" si="23"/>
        <v>1.3295382601985063E-5</v>
      </c>
      <c r="K126" s="79">
        <f t="shared" si="24"/>
        <v>5.5272228618888586E-6</v>
      </c>
      <c r="O126">
        <f t="shared" ca="1" si="27"/>
        <v>4.0112868560551401E-5</v>
      </c>
      <c r="P126" s="3">
        <f t="shared" si="25"/>
        <v>4.0116940126612606E-5</v>
      </c>
      <c r="Q126" s="8">
        <v>8</v>
      </c>
      <c r="R126" s="3">
        <f t="shared" si="26"/>
        <v>9.9921390829264301E-6</v>
      </c>
      <c r="S126" s="4">
        <f t="shared" si="26"/>
        <v>1.3889073325267736E-5</v>
      </c>
      <c r="T126" s="4">
        <f t="shared" si="26"/>
        <v>9.6529059610610773E-6</v>
      </c>
      <c r="U126" s="4">
        <f t="shared" si="26"/>
        <v>4.4725130952916315E-6</v>
      </c>
      <c r="V126" s="4">
        <f t="shared" si="26"/>
        <v>1.5541983006138419E-6</v>
      </c>
      <c r="W126" s="4">
        <f t="shared" si="26"/>
        <v>4.3206712757064793E-7</v>
      </c>
      <c r="X126" s="4">
        <f t="shared" si="26"/>
        <v>1.0009555122053335E-7</v>
      </c>
      <c r="Y126" s="4">
        <f t="shared" si="26"/>
        <v>1.9876116599505934E-8</v>
      </c>
      <c r="Z126" s="15">
        <f t="shared" si="26"/>
        <v>3.4534752591641558E-9</v>
      </c>
      <c r="AA126" s="4">
        <f t="shared" si="26"/>
        <v>5.3337006780424171E-10</v>
      </c>
      <c r="AB126" s="4">
        <f t="shared" si="26"/>
        <v>7.4138439424789542E-11</v>
      </c>
      <c r="AC126" s="4">
        <f t="shared" si="26"/>
        <v>9.3684028000415831E-12</v>
      </c>
      <c r="AD126" s="5">
        <f t="shared" si="26"/>
        <v>1.0851733243381477E-12</v>
      </c>
    </row>
    <row r="127" spans="1:32" x14ac:dyDescent="0.15">
      <c r="A127" s="30"/>
      <c r="B127" s="21"/>
      <c r="C127" s="26"/>
      <c r="D127" s="24"/>
      <c r="E127" s="24"/>
      <c r="F127" s="28"/>
      <c r="G127" s="30"/>
      <c r="I127" s="41">
        <v>10</v>
      </c>
      <c r="J127" s="79">
        <f t="shared" si="23"/>
        <v>1.8480581816759225E-6</v>
      </c>
      <c r="K127" s="79">
        <f t="shared" si="24"/>
        <v>6.8537563487421641E-7</v>
      </c>
      <c r="O127">
        <f t="shared" ca="1" si="27"/>
        <v>5.5271377027116878E-6</v>
      </c>
      <c r="P127" s="3">
        <f t="shared" si="25"/>
        <v>5.5272228618888586E-6</v>
      </c>
      <c r="Q127" s="8">
        <v>9</v>
      </c>
      <c r="R127" s="3">
        <f t="shared" si="26"/>
        <v>1.3766947180920886E-6</v>
      </c>
      <c r="S127" s="4">
        <f t="shared" si="26"/>
        <v>1.9136056581480031E-6</v>
      </c>
      <c r="T127" s="4">
        <f t="shared" si="26"/>
        <v>1.3299559324128621E-6</v>
      </c>
      <c r="U127" s="4">
        <f t="shared" si="26"/>
        <v>6.1621291535129259E-7</v>
      </c>
      <c r="V127" s="4">
        <f t="shared" si="26"/>
        <v>2.1413398808457419E-7</v>
      </c>
      <c r="W127" s="4">
        <f t="shared" si="26"/>
        <v>5.9529248687511606E-8</v>
      </c>
      <c r="X127" s="4">
        <f t="shared" si="26"/>
        <v>1.3790942612606842E-8</v>
      </c>
      <c r="Y127" s="4">
        <f t="shared" si="26"/>
        <v>2.738487175931934E-9</v>
      </c>
      <c r="Z127" s="4">
        <f t="shared" si="26"/>
        <v>4.7581214681817357E-10</v>
      </c>
      <c r="AA127" s="15">
        <f t="shared" si="26"/>
        <v>7.3486542675251216E-11</v>
      </c>
      <c r="AB127" s="4">
        <f t="shared" si="26"/>
        <v>1.0214629431859913E-11</v>
      </c>
      <c r="AC127" s="4">
        <f t="shared" si="26"/>
        <v>1.2907577191168428E-12</v>
      </c>
      <c r="AD127" s="5">
        <f t="shared" si="26"/>
        <v>1.4951276913103397E-13</v>
      </c>
    </row>
    <row r="128" spans="1:32" x14ac:dyDescent="0.15">
      <c r="A128" s="30"/>
      <c r="B128" s="21"/>
      <c r="C128" s="26"/>
      <c r="D128" s="24"/>
      <c r="E128" s="24"/>
      <c r="F128" s="28"/>
      <c r="G128" s="30"/>
      <c r="I128" s="41">
        <v>11</v>
      </c>
      <c r="J128" s="79">
        <f t="shared" si="23"/>
        <v>2.3352735204813916E-7</v>
      </c>
      <c r="K128" s="79">
        <f t="shared" si="24"/>
        <v>7.7260526113093557E-8</v>
      </c>
      <c r="O128">
        <f t="shared" ca="1" si="27"/>
        <v>6.8537418746753921E-7</v>
      </c>
      <c r="P128" s="3">
        <f t="shared" si="25"/>
        <v>6.8537563487421641E-7</v>
      </c>
      <c r="Q128" s="8">
        <v>10</v>
      </c>
      <c r="R128" s="3">
        <f t="shared" si="26"/>
        <v>1.7071014504341845E-7</v>
      </c>
      <c r="S128" s="4">
        <f t="shared" si="26"/>
        <v>2.3728710161035166E-7</v>
      </c>
      <c r="T128" s="4">
        <f t="shared" si="26"/>
        <v>1.649145356191944E-7</v>
      </c>
      <c r="U128" s="4">
        <f t="shared" si="26"/>
        <v>7.6410401503560048E-8</v>
      </c>
      <c r="V128" s="4">
        <f t="shared" si="26"/>
        <v>2.6552614522487118E-8</v>
      </c>
      <c r="W128" s="4">
        <f t="shared" si="26"/>
        <v>7.3816268372514168E-9</v>
      </c>
      <c r="X128" s="4">
        <f t="shared" si="26"/>
        <v>1.7100768839632433E-9</v>
      </c>
      <c r="Y128" s="4">
        <f t="shared" si="26"/>
        <v>3.3957240981555881E-10</v>
      </c>
      <c r="Z128" s="4">
        <f t="shared" si="26"/>
        <v>5.9000706205453334E-11</v>
      </c>
      <c r="AA128" s="4">
        <f t="shared" si="26"/>
        <v>9.1123312917311243E-12</v>
      </c>
      <c r="AB128" s="15">
        <f t="shared" si="26"/>
        <v>1.2666140495506254E-12</v>
      </c>
      <c r="AC128" s="4">
        <f t="shared" si="26"/>
        <v>1.6005395717048801E-13</v>
      </c>
      <c r="AD128" s="5">
        <f t="shared" si="26"/>
        <v>1.8539583372248159E-14</v>
      </c>
    </row>
    <row r="129" spans="1:32" ht="14.25" thickBot="1" x14ac:dyDescent="0.2">
      <c r="A129" s="30"/>
      <c r="B129" s="21"/>
      <c r="C129" s="26"/>
      <c r="D129" s="24"/>
      <c r="E129" s="24"/>
      <c r="F129" s="28"/>
      <c r="G129" s="30"/>
      <c r="I129" s="54">
        <v>12</v>
      </c>
      <c r="J129" s="79">
        <f>POISSON(I129,$J$16,FALSE)</f>
        <v>2.7050251612242731E-8</v>
      </c>
      <c r="K129" s="79">
        <f t="shared" si="24"/>
        <v>7.9835876983530237E-9</v>
      </c>
      <c r="O129">
        <f t="shared" ca="1" si="27"/>
        <v>7.7260505732833673E-8</v>
      </c>
      <c r="P129" s="3">
        <f t="shared" si="25"/>
        <v>7.7260526113093557E-8</v>
      </c>
      <c r="Q129" s="8">
        <v>11</v>
      </c>
      <c r="R129" s="3">
        <f t="shared" si="26"/>
        <v>1.9243689077621736E-8</v>
      </c>
      <c r="S129" s="4">
        <f t="shared" si="26"/>
        <v>2.6748727817894212E-8</v>
      </c>
      <c r="T129" s="4">
        <f t="shared" si="26"/>
        <v>1.8590365833436477E-8</v>
      </c>
      <c r="U129" s="4">
        <f t="shared" si="26"/>
        <v>8.613536169492232E-9</v>
      </c>
      <c r="V129" s="4">
        <f t="shared" si="26"/>
        <v>2.9932038188985507E-9</v>
      </c>
      <c r="W129" s="4">
        <f t="shared" si="26"/>
        <v>8.3211066165379686E-10</v>
      </c>
      <c r="X129" s="4">
        <f t="shared" si="26"/>
        <v>1.9277230328312944E-10</v>
      </c>
      <c r="Y129" s="4">
        <f t="shared" si="26"/>
        <v>3.8279071651935753E-11</v>
      </c>
      <c r="Z129" s="4">
        <f t="shared" si="26"/>
        <v>6.650988699523837E-12</v>
      </c>
      <c r="AA129" s="4">
        <f t="shared" si="26"/>
        <v>1.0272082547042368E-12</v>
      </c>
      <c r="AB129" s="4">
        <f t="shared" si="26"/>
        <v>1.4278194740388881E-13</v>
      </c>
      <c r="AC129" s="15">
        <f t="shared" si="26"/>
        <v>1.8042446081036847E-14</v>
      </c>
      <c r="AD129" s="5">
        <f t="shared" si="26"/>
        <v>2.0899166710534307E-15</v>
      </c>
    </row>
    <row r="130" spans="1:32" x14ac:dyDescent="0.15">
      <c r="A130" s="30"/>
      <c r="B130" s="21"/>
      <c r="C130" s="26"/>
      <c r="D130" s="24"/>
      <c r="E130" s="24"/>
      <c r="F130" s="28"/>
      <c r="G130" s="30"/>
      <c r="O130">
        <f t="shared" ca="1" si="27"/>
        <v>7.9835874567789343E-9</v>
      </c>
      <c r="P130" s="6">
        <f t="shared" si="25"/>
        <v>7.9835876983530237E-9</v>
      </c>
      <c r="Q130" s="9">
        <v>12</v>
      </c>
      <c r="R130" s="6">
        <f t="shared" si="26"/>
        <v>1.9885145380209184E-9</v>
      </c>
      <c r="S130" s="7">
        <f t="shared" si="26"/>
        <v>2.7640352078490763E-9</v>
      </c>
      <c r="T130" s="7">
        <f t="shared" si="26"/>
        <v>1.9210044694551082E-9</v>
      </c>
      <c r="U130" s="7">
        <f t="shared" si="26"/>
        <v>8.9006540418086652E-10</v>
      </c>
      <c r="V130" s="7">
        <f t="shared" si="26"/>
        <v>3.0929772795285111E-10</v>
      </c>
      <c r="W130" s="7">
        <f t="shared" si="26"/>
        <v>8.5984768370892583E-11</v>
      </c>
      <c r="X130" s="7">
        <f t="shared" si="26"/>
        <v>1.9919804672590098E-11</v>
      </c>
      <c r="Y130" s="7">
        <f t="shared" si="26"/>
        <v>3.9555040707000391E-12</v>
      </c>
      <c r="Z130" s="7">
        <f t="shared" si="26"/>
        <v>6.8726883228413176E-13</v>
      </c>
      <c r="AA130" s="7">
        <f t="shared" si="26"/>
        <v>1.0614485298610476E-13</v>
      </c>
      <c r="AB130" s="7">
        <f t="shared" si="26"/>
        <v>1.4754134565068552E-14</v>
      </c>
      <c r="AC130" s="7">
        <f t="shared" si="26"/>
        <v>1.8643860950404794E-15</v>
      </c>
      <c r="AD130" s="16">
        <f t="shared" si="26"/>
        <v>2.1595805600885512E-16</v>
      </c>
    </row>
    <row r="131" spans="1:32" x14ac:dyDescent="0.15">
      <c r="A131" s="30"/>
      <c r="B131" s="21"/>
      <c r="C131" s="26"/>
      <c r="D131" s="24"/>
      <c r="E131" s="24"/>
      <c r="F131" s="28"/>
      <c r="G131" s="30"/>
      <c r="Q131" t="s">
        <v>8</v>
      </c>
      <c r="R131" s="17">
        <f t="shared" ref="R131:AD131" ca="1" si="28">OFFSET(R118,R117,0,1,1)</f>
        <v>7.20784622387661E-2</v>
      </c>
      <c r="S131" s="17">
        <f t="shared" ca="1" si="28"/>
        <v>0.12423443751473726</v>
      </c>
      <c r="T131" s="17">
        <f t="shared" ca="1" si="28"/>
        <v>5.3532619125100288E-2</v>
      </c>
      <c r="U131" s="17">
        <f t="shared" ca="1" si="28"/>
        <v>1.0252091369335872E-2</v>
      </c>
      <c r="V131" s="17">
        <f t="shared" ca="1" si="28"/>
        <v>1.1044065427617059E-3</v>
      </c>
      <c r="W131" s="17">
        <f t="shared" ca="1" si="28"/>
        <v>7.6142204684163055E-5</v>
      </c>
      <c r="X131" s="17">
        <f t="shared" ca="1" si="28"/>
        <v>3.6455195553784234E-6</v>
      </c>
      <c r="Y131" s="17">
        <f t="shared" ca="1" si="28"/>
        <v>1.2823301031939293E-7</v>
      </c>
      <c r="Z131" s="17">
        <f t="shared" ca="1" si="28"/>
        <v>3.4534752591641558E-9</v>
      </c>
      <c r="AA131" s="17">
        <f t="shared" ca="1" si="28"/>
        <v>7.3486542675251216E-11</v>
      </c>
      <c r="AB131" s="17">
        <f t="shared" ca="1" si="28"/>
        <v>1.2666140495506254E-12</v>
      </c>
      <c r="AC131" s="17">
        <f t="shared" ca="1" si="28"/>
        <v>1.8042446081036847E-14</v>
      </c>
      <c r="AD131" s="17">
        <f t="shared" ca="1" si="28"/>
        <v>2.1595805600885512E-16</v>
      </c>
    </row>
    <row r="132" spans="1:32" x14ac:dyDescent="0.15">
      <c r="A132" s="30"/>
      <c r="B132" s="21"/>
      <c r="C132" s="26"/>
      <c r="D132" s="24"/>
      <c r="E132" s="24"/>
      <c r="F132" s="28"/>
      <c r="G132" s="30"/>
    </row>
    <row r="133" spans="1:32" x14ac:dyDescent="0.15">
      <c r="A133" s="30"/>
      <c r="B133" s="21"/>
      <c r="C133" s="26"/>
      <c r="D133" s="24"/>
      <c r="E133" s="24"/>
      <c r="F133" s="28"/>
      <c r="G133" s="30"/>
      <c r="P133" s="18">
        <f>SUM(P118:P130)</f>
        <v>0.99999999916499882</v>
      </c>
      <c r="AF133" s="18">
        <f>SUM(R118:AD130)</f>
        <v>0.99999999595641209</v>
      </c>
    </row>
    <row r="134" spans="1:32" x14ac:dyDescent="0.15">
      <c r="A134" s="30"/>
      <c r="B134" s="21"/>
      <c r="C134" s="26"/>
      <c r="D134" s="24"/>
      <c r="E134" s="24"/>
      <c r="F134" s="28"/>
      <c r="G134" s="30"/>
    </row>
    <row r="135" spans="1:32" x14ac:dyDescent="0.15">
      <c r="A135" s="30"/>
      <c r="B135" s="21"/>
      <c r="C135" s="26"/>
      <c r="D135" s="24"/>
      <c r="E135" s="24"/>
      <c r="F135" s="28"/>
      <c r="G135" s="30"/>
    </row>
    <row r="136" spans="1:32" x14ac:dyDescent="0.15">
      <c r="A136" s="30"/>
      <c r="B136" s="21"/>
      <c r="C136" s="26"/>
      <c r="D136" s="24"/>
      <c r="E136" s="24"/>
      <c r="F136" s="28"/>
      <c r="G136" s="30"/>
    </row>
    <row r="137" spans="1:32" x14ac:dyDescent="0.15">
      <c r="A137" s="30"/>
      <c r="B137" s="21"/>
      <c r="C137" s="26"/>
      <c r="D137" s="24"/>
      <c r="E137" s="24"/>
      <c r="F137" s="28"/>
      <c r="G137" s="30"/>
    </row>
    <row r="138" spans="1:32" x14ac:dyDescent="0.15">
      <c r="A138" s="30"/>
      <c r="B138" s="21"/>
      <c r="C138" s="26"/>
      <c r="D138" s="24"/>
      <c r="E138" s="24"/>
      <c r="F138" s="28"/>
      <c r="G138" s="30"/>
    </row>
    <row r="139" spans="1:32" x14ac:dyDescent="0.15">
      <c r="A139" s="30"/>
      <c r="B139" s="21"/>
      <c r="C139" s="26"/>
      <c r="D139" s="24"/>
      <c r="E139" s="24"/>
      <c r="F139" s="28"/>
      <c r="G139" s="30"/>
    </row>
    <row r="140" spans="1:32" x14ac:dyDescent="0.15">
      <c r="A140" s="30"/>
      <c r="B140" s="21"/>
      <c r="C140" s="26"/>
      <c r="D140" s="24"/>
      <c r="E140" s="24"/>
      <c r="F140" s="28"/>
      <c r="G140" s="30"/>
    </row>
    <row r="141" spans="1:32" x14ac:dyDescent="0.15">
      <c r="A141" s="30"/>
      <c r="B141" s="21"/>
      <c r="C141" s="26"/>
      <c r="D141" s="24"/>
      <c r="E141" s="24"/>
      <c r="F141" s="28"/>
      <c r="G141" s="30"/>
    </row>
    <row r="142" spans="1:32" x14ac:dyDescent="0.15">
      <c r="A142" s="30"/>
      <c r="B142" s="21"/>
      <c r="C142" s="26"/>
      <c r="D142" s="24"/>
      <c r="E142" s="24"/>
      <c r="F142" s="28"/>
      <c r="G142" s="30"/>
    </row>
    <row r="143" spans="1:32" x14ac:dyDescent="0.15">
      <c r="A143" s="30"/>
      <c r="B143" s="21"/>
      <c r="C143" s="26"/>
      <c r="D143" s="24"/>
      <c r="E143" s="24"/>
      <c r="F143" s="28"/>
      <c r="G143" s="30"/>
    </row>
    <row r="144" spans="1:32" x14ac:dyDescent="0.15">
      <c r="A144" s="30"/>
      <c r="B144" s="21"/>
      <c r="C144" s="26"/>
      <c r="D144" s="24"/>
      <c r="E144" s="24"/>
      <c r="F144" s="28"/>
      <c r="G144" s="30"/>
      <c r="M144" s="10"/>
      <c r="N144" s="10"/>
      <c r="O144" s="10"/>
      <c r="P144" s="10"/>
    </row>
    <row r="145" spans="1:33" x14ac:dyDescent="0.15">
      <c r="A145" s="30"/>
      <c r="B145" s="21"/>
      <c r="C145" s="26"/>
      <c r="D145" s="24"/>
      <c r="E145" s="24"/>
      <c r="F145" s="28"/>
      <c r="G145" s="30"/>
      <c r="M145" s="10"/>
      <c r="N145" s="10"/>
      <c r="O145" s="10"/>
      <c r="P145" s="10"/>
      <c r="R145" s="170"/>
      <c r="S145" s="170"/>
      <c r="T145" s="10"/>
      <c r="V145" s="170"/>
      <c r="W145" s="170"/>
      <c r="X145" s="10"/>
      <c r="AA145" s="10"/>
      <c r="AB145" s="10"/>
      <c r="AE145" s="10"/>
      <c r="AF145" s="10"/>
      <c r="AG145" s="10"/>
    </row>
    <row r="146" spans="1:33" x14ac:dyDescent="0.15">
      <c r="A146" s="30"/>
      <c r="B146" s="21"/>
      <c r="C146" s="26"/>
      <c r="D146" s="24"/>
      <c r="E146" s="24"/>
      <c r="F146" s="28"/>
      <c r="G146" s="30"/>
      <c r="M146" s="10"/>
      <c r="N146" s="10"/>
      <c r="O146" s="10"/>
      <c r="P146" s="10"/>
      <c r="R146" s="10"/>
      <c r="S146" s="10"/>
      <c r="T146" s="10"/>
      <c r="V146" s="10"/>
      <c r="W146" s="10"/>
      <c r="X146" s="10"/>
      <c r="AA146" s="10"/>
      <c r="AB146" s="10"/>
      <c r="AE146" s="10"/>
      <c r="AF146" s="10"/>
      <c r="AG146" s="10"/>
    </row>
    <row r="147" spans="1:33" x14ac:dyDescent="0.15">
      <c r="A147" s="30"/>
      <c r="B147" s="21"/>
      <c r="C147" s="26"/>
      <c r="D147" s="24"/>
      <c r="E147" s="24"/>
      <c r="F147" s="28"/>
      <c r="G147" s="30"/>
      <c r="M147" s="10"/>
      <c r="N147" s="10"/>
      <c r="O147" s="10"/>
      <c r="P147" s="10"/>
      <c r="R147" s="10"/>
      <c r="S147" s="10"/>
      <c r="T147" s="10"/>
      <c r="V147" s="10"/>
      <c r="W147" s="10"/>
      <c r="X147" s="10"/>
      <c r="AA147" s="10"/>
      <c r="AB147" s="10"/>
      <c r="AE147" s="10"/>
      <c r="AF147" s="10"/>
      <c r="AG147" s="10"/>
    </row>
    <row r="148" spans="1:33" x14ac:dyDescent="0.15">
      <c r="A148" s="30"/>
      <c r="B148" s="21"/>
      <c r="C148" s="26"/>
      <c r="D148" s="24"/>
      <c r="E148" s="24"/>
      <c r="F148" s="28"/>
      <c r="G148" s="30"/>
      <c r="M148" s="10"/>
      <c r="N148" s="10"/>
      <c r="O148" s="10"/>
      <c r="P148" s="10"/>
      <c r="R148" s="10"/>
      <c r="S148" s="10"/>
      <c r="T148" s="10"/>
      <c r="V148" s="10"/>
      <c r="W148" s="10"/>
      <c r="X148" s="10"/>
      <c r="AA148" s="10"/>
      <c r="AB148" s="10"/>
      <c r="AE148" s="10"/>
      <c r="AF148" s="10"/>
      <c r="AG148" s="10"/>
    </row>
    <row r="149" spans="1:33" x14ac:dyDescent="0.15">
      <c r="A149" s="30"/>
      <c r="B149" s="21"/>
      <c r="C149" s="26"/>
      <c r="D149" s="24"/>
      <c r="E149" s="24"/>
      <c r="F149" s="28"/>
      <c r="G149" s="30"/>
      <c r="M149" s="10"/>
      <c r="N149" s="10"/>
      <c r="O149" s="10"/>
      <c r="P149" s="10"/>
      <c r="R149" s="10"/>
      <c r="S149" s="10"/>
      <c r="T149" s="10"/>
      <c r="V149" s="10"/>
      <c r="W149" s="10"/>
      <c r="X149" s="10"/>
      <c r="AA149" s="10"/>
      <c r="AB149" s="10"/>
      <c r="AE149" s="10"/>
      <c r="AF149" s="10"/>
      <c r="AG149" s="10"/>
    </row>
    <row r="150" spans="1:33" x14ac:dyDescent="0.15">
      <c r="A150" s="30"/>
      <c r="B150" s="21"/>
      <c r="C150" s="26"/>
      <c r="D150" s="24"/>
      <c r="E150" s="24"/>
      <c r="F150" s="28"/>
      <c r="G150" s="30"/>
      <c r="M150" s="10"/>
      <c r="N150" s="10"/>
      <c r="O150" s="10"/>
      <c r="P150" s="10"/>
      <c r="R150" s="10"/>
      <c r="S150" s="10"/>
      <c r="T150" s="10"/>
      <c r="V150" s="10"/>
      <c r="W150" s="10"/>
      <c r="X150" s="10"/>
      <c r="AA150" s="10"/>
      <c r="AB150" s="10"/>
      <c r="AE150" s="10"/>
      <c r="AF150" s="10"/>
      <c r="AG150" s="10"/>
    </row>
    <row r="151" spans="1:33" x14ac:dyDescent="0.15">
      <c r="A151" s="30"/>
      <c r="B151" s="21"/>
      <c r="C151" s="26"/>
      <c r="D151" s="24"/>
      <c r="E151" s="24"/>
      <c r="F151" s="28"/>
      <c r="G151" s="30"/>
      <c r="M151" s="10"/>
      <c r="N151" s="10"/>
      <c r="O151" s="10"/>
      <c r="P151" s="10"/>
      <c r="R151" s="10"/>
      <c r="S151" s="10"/>
      <c r="T151" s="10"/>
      <c r="V151" s="10"/>
      <c r="W151" s="10"/>
      <c r="X151" s="10"/>
      <c r="AA151" s="10"/>
      <c r="AB151" s="10"/>
    </row>
    <row r="152" spans="1:33" x14ac:dyDescent="0.15">
      <c r="A152" s="30"/>
      <c r="B152" s="21"/>
      <c r="C152" s="26"/>
      <c r="D152" s="24"/>
      <c r="E152" s="24"/>
      <c r="F152" s="28"/>
      <c r="G152" s="30"/>
      <c r="M152" s="10"/>
      <c r="N152" s="10"/>
      <c r="O152" s="10"/>
      <c r="P152" s="10"/>
      <c r="R152" s="10"/>
      <c r="S152" s="10"/>
      <c r="T152" s="10"/>
      <c r="V152" s="10"/>
      <c r="W152" s="10"/>
      <c r="X152" s="10"/>
      <c r="AA152" s="10"/>
      <c r="AB152" s="10"/>
    </row>
    <row r="153" spans="1:33" x14ac:dyDescent="0.15">
      <c r="A153" s="30"/>
      <c r="B153" s="21"/>
      <c r="C153" s="26"/>
      <c r="D153" s="24"/>
      <c r="E153" s="24"/>
      <c r="F153" s="28"/>
      <c r="G153" s="30"/>
      <c r="M153" s="10"/>
      <c r="N153" s="10"/>
      <c r="O153" s="10"/>
      <c r="P153" s="10"/>
      <c r="R153" s="10"/>
      <c r="S153" s="10"/>
      <c r="T153" s="10"/>
      <c r="V153" s="10"/>
      <c r="W153" s="10"/>
      <c r="X153" s="10"/>
      <c r="AA153" s="10"/>
      <c r="AB153" s="10"/>
    </row>
    <row r="154" spans="1:33" x14ac:dyDescent="0.15">
      <c r="A154" s="30"/>
      <c r="B154" s="21"/>
      <c r="C154" s="26"/>
      <c r="D154" s="24"/>
      <c r="E154" s="24"/>
      <c r="F154" s="28"/>
      <c r="G154" s="30"/>
      <c r="M154" s="10"/>
      <c r="N154" s="10"/>
      <c r="O154" s="10"/>
      <c r="P154" s="10"/>
      <c r="R154" s="10"/>
      <c r="S154" s="10"/>
      <c r="T154" s="10"/>
      <c r="V154" s="10"/>
      <c r="W154" s="10"/>
      <c r="X154" s="10"/>
      <c r="AA154" s="10"/>
      <c r="AB154" s="10"/>
    </row>
    <row r="155" spans="1:33" x14ac:dyDescent="0.15">
      <c r="A155" s="30"/>
      <c r="B155" s="21"/>
      <c r="C155" s="26"/>
      <c r="D155" s="24"/>
      <c r="E155" s="24"/>
      <c r="F155" s="28"/>
      <c r="G155" s="30"/>
      <c r="M155" s="10"/>
      <c r="N155" s="10"/>
      <c r="O155" s="10"/>
      <c r="P155" s="10"/>
      <c r="R155" s="10"/>
      <c r="S155" s="10"/>
      <c r="T155" s="10"/>
      <c r="V155" s="10"/>
      <c r="W155" s="10"/>
      <c r="X155" s="10"/>
      <c r="AA155" s="10"/>
      <c r="AB155" s="10"/>
    </row>
    <row r="156" spans="1:33" x14ac:dyDescent="0.15">
      <c r="A156" s="30"/>
      <c r="B156" s="21"/>
      <c r="C156" s="26"/>
      <c r="D156" s="24"/>
      <c r="E156" s="24"/>
      <c r="F156" s="28"/>
      <c r="G156" s="30"/>
      <c r="M156" s="10"/>
      <c r="N156" s="10"/>
      <c r="O156" s="10"/>
      <c r="P156" s="10"/>
      <c r="R156" s="10"/>
      <c r="S156" s="10"/>
      <c r="T156" s="10"/>
      <c r="V156" s="10"/>
      <c r="W156" s="10"/>
      <c r="X156" s="10"/>
      <c r="AA156" s="10"/>
      <c r="AB156" s="10"/>
    </row>
    <row r="157" spans="1:33" x14ac:dyDescent="0.15">
      <c r="A157" s="30"/>
      <c r="B157" s="21"/>
      <c r="C157" s="26"/>
      <c r="D157" s="24"/>
      <c r="E157" s="24"/>
      <c r="F157" s="28"/>
      <c r="G157" s="30"/>
      <c r="M157" s="10"/>
      <c r="N157" s="10"/>
      <c r="O157" s="10"/>
      <c r="P157" s="10"/>
      <c r="R157" s="10"/>
      <c r="S157" s="10"/>
      <c r="T157" s="10"/>
      <c r="V157" s="10"/>
      <c r="W157" s="10"/>
      <c r="X157" s="10"/>
      <c r="AA157" s="10"/>
      <c r="AB157" s="10"/>
    </row>
    <row r="158" spans="1:33" x14ac:dyDescent="0.15">
      <c r="A158" s="30"/>
      <c r="B158" s="21"/>
      <c r="C158" s="26"/>
      <c r="D158" s="24"/>
      <c r="E158" s="24"/>
      <c r="F158" s="28"/>
      <c r="G158" s="30"/>
      <c r="M158" s="10"/>
      <c r="N158" s="10"/>
      <c r="O158" s="10"/>
      <c r="P158" s="10"/>
      <c r="AA158" s="10"/>
      <c r="AB158" s="10"/>
    </row>
    <row r="159" spans="1:33" x14ac:dyDescent="0.15">
      <c r="A159" s="30"/>
      <c r="B159" s="21"/>
      <c r="C159" s="26"/>
      <c r="D159" s="24"/>
      <c r="E159" s="24"/>
      <c r="F159" s="28"/>
      <c r="G159" s="30"/>
      <c r="AA159" s="10"/>
      <c r="AB159" s="10"/>
    </row>
    <row r="160" spans="1:33" x14ac:dyDescent="0.15">
      <c r="A160" s="30"/>
      <c r="B160" s="21"/>
      <c r="C160" s="26"/>
      <c r="D160" s="24"/>
      <c r="E160" s="24"/>
      <c r="F160" s="28"/>
      <c r="G160" s="30"/>
      <c r="AA160" s="10"/>
      <c r="AB160" s="10"/>
    </row>
    <row r="161" spans="1:28" ht="14.25" thickBot="1" x14ac:dyDescent="0.2">
      <c r="A161" s="30"/>
      <c r="B161" s="23"/>
      <c r="C161" s="27"/>
      <c r="D161" s="25"/>
      <c r="E161" s="25"/>
      <c r="F161" s="29"/>
      <c r="G161" s="31"/>
      <c r="AA161" s="10"/>
      <c r="AB161" s="10"/>
    </row>
    <row r="162" spans="1:28" x14ac:dyDescent="0.15">
      <c r="AA162" s="10"/>
      <c r="AB162" s="10"/>
    </row>
    <row r="163" spans="1:28" ht="14.25" thickBot="1" x14ac:dyDescent="0.2">
      <c r="AA163" s="10"/>
      <c r="AB163" s="10"/>
    </row>
    <row r="164" spans="1:28" x14ac:dyDescent="0.15">
      <c r="B164" s="171" t="s">
        <v>25</v>
      </c>
      <c r="C164" s="172"/>
      <c r="AA164" s="10"/>
      <c r="AB164" s="10"/>
    </row>
    <row r="165" spans="1:28" x14ac:dyDescent="0.15">
      <c r="B165" s="32" t="s">
        <v>24</v>
      </c>
      <c r="C165" s="33" t="s">
        <v>27</v>
      </c>
      <c r="AA165" s="10"/>
      <c r="AB165" s="10"/>
    </row>
    <row r="166" spans="1:28" x14ac:dyDescent="0.15">
      <c r="B166" s="32">
        <v>0</v>
      </c>
      <c r="C166" s="33">
        <f>AB146</f>
        <v>0</v>
      </c>
      <c r="AA166" s="10"/>
      <c r="AB166" s="10"/>
    </row>
    <row r="167" spans="1:28" x14ac:dyDescent="0.15">
      <c r="B167" s="32">
        <v>1</v>
      </c>
      <c r="C167" s="33">
        <f t="shared" ref="C167:C172" si="29">AB147</f>
        <v>0</v>
      </c>
      <c r="AA167" s="10"/>
      <c r="AB167" s="10"/>
    </row>
    <row r="168" spans="1:28" x14ac:dyDescent="0.15">
      <c r="B168" s="32">
        <v>2</v>
      </c>
      <c r="C168" s="33">
        <f t="shared" si="29"/>
        <v>0</v>
      </c>
      <c r="AA168" s="10"/>
      <c r="AB168" s="10"/>
    </row>
    <row r="169" spans="1:28" x14ac:dyDescent="0.15">
      <c r="B169" s="32">
        <v>3</v>
      </c>
      <c r="C169" s="33">
        <f t="shared" si="29"/>
        <v>0</v>
      </c>
      <c r="AA169" s="10"/>
      <c r="AB169" s="10"/>
    </row>
    <row r="170" spans="1:28" x14ac:dyDescent="0.15">
      <c r="B170" s="32">
        <v>4</v>
      </c>
      <c r="C170" s="33">
        <f t="shared" si="29"/>
        <v>0</v>
      </c>
      <c r="AA170" s="10"/>
      <c r="AB170" s="10"/>
    </row>
    <row r="171" spans="1:28" x14ac:dyDescent="0.15">
      <c r="B171" s="32">
        <v>5</v>
      </c>
      <c r="C171" s="33">
        <f t="shared" si="29"/>
        <v>0</v>
      </c>
    </row>
    <row r="172" spans="1:28" x14ac:dyDescent="0.15">
      <c r="B172" s="32">
        <v>6</v>
      </c>
      <c r="C172" s="33">
        <f t="shared" si="29"/>
        <v>0</v>
      </c>
    </row>
    <row r="173" spans="1:28" ht="14.25" thickBot="1" x14ac:dyDescent="0.2">
      <c r="B173" s="34" t="s">
        <v>26</v>
      </c>
      <c r="C173" s="35">
        <f>SUM(AB153:AB170)</f>
        <v>0</v>
      </c>
    </row>
  </sheetData>
  <mergeCells count="39">
    <mergeCell ref="G105:H105"/>
    <mergeCell ref="B119:F119"/>
    <mergeCell ref="R145:S145"/>
    <mergeCell ref="V145:W145"/>
    <mergeCell ref="B164:C164"/>
    <mergeCell ref="A106:B106"/>
    <mergeCell ref="G107:I107"/>
    <mergeCell ref="A109:B109"/>
    <mergeCell ref="G109:G110"/>
    <mergeCell ref="I114:K114"/>
    <mergeCell ref="G111:H111"/>
    <mergeCell ref="G11:H11"/>
    <mergeCell ref="R101:AA101"/>
    <mergeCell ref="C102:C103"/>
    <mergeCell ref="N102:N104"/>
    <mergeCell ref="J104:K104"/>
    <mergeCell ref="V45:W45"/>
    <mergeCell ref="B64:C64"/>
    <mergeCell ref="B19:F19"/>
    <mergeCell ref="R45:S45"/>
    <mergeCell ref="I14:K14"/>
    <mergeCell ref="E101:F101"/>
    <mergeCell ref="G101:I101"/>
    <mergeCell ref="J101:M101"/>
    <mergeCell ref="O101:P101"/>
    <mergeCell ref="B102:B103"/>
    <mergeCell ref="E1:F1"/>
    <mergeCell ref="G1:I1"/>
    <mergeCell ref="J1:M1"/>
    <mergeCell ref="O1:P1"/>
    <mergeCell ref="R1:AA1"/>
    <mergeCell ref="C2:C3"/>
    <mergeCell ref="J4:K4"/>
    <mergeCell ref="A6:B6"/>
    <mergeCell ref="A9:B9"/>
    <mergeCell ref="G5:H5"/>
    <mergeCell ref="G7:I7"/>
    <mergeCell ref="G9:G10"/>
    <mergeCell ref="B2:B3"/>
  </mergeCells>
  <phoneticPr fontId="1" type="noConversion"/>
  <conditionalFormatting sqref="I5">
    <cfRule type="expression" dxfId="7" priority="6">
      <formula>OR(IF($I$5&lt;112,TRUE,FALSE),IF( $I$5&gt;112.49,TRUE,FALSE))</formula>
    </cfRule>
  </conditionalFormatting>
  <conditionalFormatting sqref="I11">
    <cfRule type="expression" dxfId="6" priority="4">
      <formula>OR(IF($I$11&lt;108,TRUE,FALSE),IF( $I$11&gt;108.49,TRUE,FALSE))</formula>
    </cfRule>
  </conditionalFormatting>
  <conditionalFormatting sqref="I105">
    <cfRule type="expression" dxfId="5" priority="3">
      <formula>OR(IF($I$5&lt;112,TRUE,FALSE),IF( $I$5&gt;112.49,TRUE,FALSE))</formula>
    </cfRule>
  </conditionalFormatting>
  <conditionalFormatting sqref="I111">
    <cfRule type="expression" dxfId="4" priority="1">
      <formula>OR(IF($I$11&lt;108,TRUE,FALSE),IF( $I$11&gt;108.49,TRUE,FALSE))</formula>
    </cfRule>
    <cfRule type="expression" dxfId="3" priority="2">
      <formula>OR(IF($I$5&lt;112,TRUE,FALSE),IF( $I$5&gt;112.49,TRUE,FALSE))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_adj">
                <anchor moveWithCells="1" sizeWithCells="1">
                  <from>
                    <xdr:col>18</xdr:col>
                    <xdr:colOff>171450</xdr:colOff>
                    <xdr:row>110</xdr:row>
                    <xdr:rowOff>76200</xdr:rowOff>
                  </from>
                  <to>
                    <xdr:col>19</xdr:col>
                    <xdr:colOff>485775</xdr:colOff>
                    <xdr:row>112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73"/>
  <sheetViews>
    <sheetView zoomScale="85" zoomScaleNormal="85" workbookViewId="0">
      <selection activeCell="E7" sqref="E7"/>
    </sheetView>
  </sheetViews>
  <sheetFormatPr defaultRowHeight="13.5" x14ac:dyDescent="0.15"/>
  <cols>
    <col min="4" max="5" width="12.75" bestFit="1" customWidth="1"/>
    <col min="11" max="11" width="12.75" bestFit="1" customWidth="1"/>
    <col min="14" max="16" width="12.75" bestFit="1" customWidth="1"/>
    <col min="19" max="19" width="9.125" customWidth="1"/>
    <col min="23" max="23" width="8.875" customWidth="1"/>
  </cols>
  <sheetData>
    <row r="1" spans="1:32" ht="14.25" thickBot="1" x14ac:dyDescent="0.2">
      <c r="A1" s="13"/>
      <c r="B1" s="13" t="s">
        <v>0</v>
      </c>
      <c r="C1" s="13" t="s">
        <v>1</v>
      </c>
      <c r="D1" s="13"/>
      <c r="E1" s="151" t="s">
        <v>6</v>
      </c>
      <c r="F1" s="152"/>
      <c r="G1" s="160" t="s">
        <v>28</v>
      </c>
      <c r="H1" s="161"/>
      <c r="I1" s="162"/>
      <c r="J1" s="163" t="s">
        <v>32</v>
      </c>
      <c r="K1" s="164"/>
      <c r="L1" s="164"/>
      <c r="M1" s="165"/>
      <c r="N1" s="38"/>
      <c r="O1" s="163" t="s">
        <v>37</v>
      </c>
      <c r="P1" s="165"/>
      <c r="Q1" s="13"/>
      <c r="R1" s="151" t="s">
        <v>74</v>
      </c>
      <c r="S1" s="166"/>
      <c r="T1" s="166"/>
      <c r="U1" s="166"/>
      <c r="V1" s="166"/>
      <c r="W1" s="166"/>
      <c r="X1" s="166"/>
      <c r="Y1" s="166"/>
      <c r="Z1" s="166"/>
      <c r="AA1" s="152"/>
    </row>
    <row r="2" spans="1:32" ht="14.25" thickBot="1" x14ac:dyDescent="0.2">
      <c r="A2" s="13" t="s">
        <v>4</v>
      </c>
      <c r="B2" s="36">
        <v>1</v>
      </c>
      <c r="C2" s="147">
        <v>2</v>
      </c>
      <c r="D2" s="13" t="s">
        <v>7</v>
      </c>
      <c r="E2" s="41" t="s">
        <v>76</v>
      </c>
      <c r="F2" s="42">
        <v>112.25</v>
      </c>
      <c r="G2" s="43" t="s">
        <v>31</v>
      </c>
      <c r="H2" s="44" t="s">
        <v>29</v>
      </c>
      <c r="I2" s="45" t="s">
        <v>30</v>
      </c>
      <c r="J2" s="41" t="s">
        <v>39</v>
      </c>
      <c r="K2" s="46" t="s">
        <v>40</v>
      </c>
      <c r="L2" s="46" t="s">
        <v>41</v>
      </c>
      <c r="M2" s="47" t="s">
        <v>30</v>
      </c>
      <c r="N2" s="169"/>
      <c r="O2" s="41" t="s">
        <v>24</v>
      </c>
      <c r="P2" s="49"/>
      <c r="Q2" s="13"/>
      <c r="R2" s="50" t="s">
        <v>43</v>
      </c>
      <c r="S2" s="51">
        <f ca="1">odds(S18,$F$4)</f>
        <v>3.3060653686490609</v>
      </c>
      <c r="T2" s="52" t="s">
        <v>50</v>
      </c>
      <c r="U2" s="51">
        <f ca="1">odds(V19,$F$4)</f>
        <v>47.019596354119948</v>
      </c>
      <c r="V2" s="52" t="s">
        <v>56</v>
      </c>
      <c r="W2" s="51">
        <f ca="1">odds(R19,$F$4)</f>
        <v>9.9181961059471835</v>
      </c>
      <c r="X2" s="52" t="s">
        <v>63</v>
      </c>
      <c r="Y2" s="51">
        <f ca="1">odds(S22,$F$4)</f>
        <v>1269.5291015612395</v>
      </c>
      <c r="Z2" s="52" t="s">
        <v>69</v>
      </c>
      <c r="AA2" s="53">
        <f ca="1">odds(R18,$F$4)</f>
        <v>4.9590980529735917</v>
      </c>
    </row>
    <row r="3" spans="1:32" ht="14.25" thickBot="1" x14ac:dyDescent="0.2">
      <c r="A3" s="13" t="s">
        <v>5</v>
      </c>
      <c r="B3" s="36">
        <f>-B2</f>
        <v>-1</v>
      </c>
      <c r="C3" s="148"/>
      <c r="D3" s="13"/>
      <c r="E3" s="54" t="s">
        <v>38</v>
      </c>
      <c r="F3" s="55">
        <v>131</v>
      </c>
      <c r="G3" s="56">
        <f ca="1">odds(R15,F2)</f>
        <v>1.4353946962342348</v>
      </c>
      <c r="H3" s="57">
        <f ca="1">odds(O18,F2)</f>
        <v>7.3126612830874445</v>
      </c>
      <c r="I3" s="58">
        <f ca="1">odds(O15,F2)</f>
        <v>3.4592694367872991</v>
      </c>
      <c r="J3" s="59">
        <v>-1</v>
      </c>
      <c r="K3" s="60">
        <f ca="1">odds(VLOOKUP($J$3,$M$46:$P$58,2),$F$2)</f>
        <v>4.820917678641953</v>
      </c>
      <c r="L3" s="60">
        <f ca="1">odds(VLOOKUP($J$3,$M$46:$P$58,3),$F$2)</f>
        <v>1.4728692867213673</v>
      </c>
      <c r="M3" s="61">
        <f ca="1">odds(VLOOKUP($J$3,$M$46:$P$58,4),$F$2)</f>
        <v>4.2350676425098976</v>
      </c>
      <c r="N3" s="169"/>
      <c r="O3" s="41">
        <v>0</v>
      </c>
      <c r="P3" s="53">
        <f ca="1">odds(C66,$F$3)</f>
        <v>9.8978168667545869</v>
      </c>
      <c r="Q3" s="13"/>
      <c r="R3" s="50" t="s">
        <v>44</v>
      </c>
      <c r="S3" s="51">
        <f ca="1">odds(T18,$F$4)</f>
        <v>4.4080871581987466</v>
      </c>
      <c r="T3" s="52" t="s">
        <v>51</v>
      </c>
      <c r="U3" s="51">
        <f ca="1">odds(V20,$F$4)</f>
        <v>188.07838541647979</v>
      </c>
      <c r="V3" s="52" t="s">
        <v>57</v>
      </c>
      <c r="W3" s="51">
        <f ca="1">odds(R20,$F$4)</f>
        <v>39.672784423788734</v>
      </c>
      <c r="X3" s="52" t="s">
        <v>64</v>
      </c>
      <c r="Y3" s="51">
        <f ca="1">odds(T22,$F$4)</f>
        <v>1692.7054687483189</v>
      </c>
      <c r="Z3" s="52" t="s">
        <v>70</v>
      </c>
      <c r="AA3" s="53">
        <f ca="1">odds(S19,$F$4)</f>
        <v>6.6121307372981217</v>
      </c>
    </row>
    <row r="4" spans="1:32" ht="14.25" thickBot="1" x14ac:dyDescent="0.2">
      <c r="A4" s="13"/>
      <c r="B4" s="13"/>
      <c r="C4" s="13"/>
      <c r="D4" s="13"/>
      <c r="E4" s="54" t="s">
        <v>42</v>
      </c>
      <c r="F4" s="62">
        <v>149</v>
      </c>
      <c r="G4" s="63">
        <v>1.43</v>
      </c>
      <c r="H4" s="64">
        <v>7.34</v>
      </c>
      <c r="I4" s="65">
        <v>3.46</v>
      </c>
      <c r="J4" s="149" t="s">
        <v>34</v>
      </c>
      <c r="K4" s="150"/>
      <c r="L4" s="46" t="s">
        <v>35</v>
      </c>
      <c r="M4" s="46" t="s">
        <v>36</v>
      </c>
      <c r="N4" s="169"/>
      <c r="O4" s="41">
        <v>1</v>
      </c>
      <c r="P4" s="53">
        <f ca="1">odds(C67,$F$3)</f>
        <v>4.1294754275151888</v>
      </c>
      <c r="Q4" s="13"/>
      <c r="R4" s="66" t="s">
        <v>45</v>
      </c>
      <c r="S4" s="51">
        <f ca="1">odds(T19,$F$4)</f>
        <v>8.8161743163974933</v>
      </c>
      <c r="T4" s="52" t="s">
        <v>52</v>
      </c>
      <c r="U4" s="51">
        <f ca="1">odds(W18,$F$4)</f>
        <v>78.365993923533338</v>
      </c>
      <c r="V4" s="52" t="s">
        <v>58</v>
      </c>
      <c r="W4" s="51">
        <f ca="1">odds(S20,$F$4)</f>
        <v>26.448522949192487</v>
      </c>
      <c r="X4" s="52" t="s">
        <v>65</v>
      </c>
      <c r="Y4" s="51">
        <f ca="1">odds(R23,$F$4)</f>
        <v>19042.936523418586</v>
      </c>
      <c r="Z4" s="52" t="s">
        <v>71</v>
      </c>
      <c r="AA4" s="53">
        <f ca="1">odds(T20,$F$4)</f>
        <v>35.264697265589973</v>
      </c>
    </row>
    <row r="5" spans="1:32" ht="14.25" thickBot="1" x14ac:dyDescent="0.2">
      <c r="A5" s="13"/>
      <c r="B5" s="39"/>
      <c r="C5" s="39"/>
      <c r="D5" s="40"/>
      <c r="E5" s="41" t="s">
        <v>78</v>
      </c>
      <c r="F5" s="42">
        <v>108.25</v>
      </c>
      <c r="G5" s="153" t="s">
        <v>75</v>
      </c>
      <c r="H5" s="154"/>
      <c r="I5" s="67">
        <f>100/G4+100/H4+100/I4</f>
        <v>112.45578223575104</v>
      </c>
      <c r="J5" s="43"/>
      <c r="K5" s="68">
        <f ca="1">K7-0.5</f>
        <v>-0.5</v>
      </c>
      <c r="L5" s="68">
        <f ca="1">odds(VLOOKUP(K5,$B$21:$E$61,3),$F$2)</f>
        <v>2.2545213738733834</v>
      </c>
      <c r="M5" s="69">
        <f ca="1">odds(VLOOKUP(K5,$B$21:$E$61,4),$F$2)</f>
        <v>1.4728692867213671</v>
      </c>
      <c r="N5" s="38"/>
      <c r="O5" s="41">
        <v>2</v>
      </c>
      <c r="P5" s="53">
        <f t="shared" ref="P5:P10" ca="1" si="0">odds(C68,$F$3)</f>
        <v>2.9949044778033591</v>
      </c>
      <c r="Q5" s="13"/>
      <c r="R5" s="50" t="s">
        <v>46</v>
      </c>
      <c r="S5" s="51">
        <f ca="1">odds(U18,$F$4)</f>
        <v>8.8161743163974915</v>
      </c>
      <c r="T5" s="52" t="s">
        <v>53</v>
      </c>
      <c r="U5" s="51">
        <f t="shared" ref="U5" ca="1" si="1">odds(U21,$F$4)</f>
        <v>423.17636718707951</v>
      </c>
      <c r="V5" s="52" t="s">
        <v>59</v>
      </c>
      <c r="W5" s="51">
        <f ca="1">odds(R21,$F$4)</f>
        <v>238.0367065427323</v>
      </c>
      <c r="X5" s="52" t="s">
        <v>66</v>
      </c>
      <c r="Y5" s="51">
        <f ca="1">odds(S23,$F$4)</f>
        <v>12695.291015612391</v>
      </c>
      <c r="Z5" s="52" t="s">
        <v>72</v>
      </c>
      <c r="AA5" s="53">
        <f ca="1">odds(U21,$F$4)</f>
        <v>423.17636718707951</v>
      </c>
    </row>
    <row r="6" spans="1:32" ht="14.25" thickBot="1" x14ac:dyDescent="0.2">
      <c r="A6" s="13"/>
      <c r="B6" s="37"/>
      <c r="C6" s="37"/>
      <c r="D6" s="37"/>
      <c r="E6" s="13"/>
      <c r="F6" s="13"/>
      <c r="G6" s="13"/>
      <c r="H6" s="13"/>
      <c r="I6" s="13"/>
      <c r="J6" s="41"/>
      <c r="K6" s="51">
        <f ca="1">K7-0.25</f>
        <v>-0.25</v>
      </c>
      <c r="L6" s="51">
        <f ca="1">odds(VLOOKUP(K6,$B$21:$E$61,3),$F$2)</f>
        <v>1.9642169715010303</v>
      </c>
      <c r="M6" s="53">
        <f ca="1">odds(VLOOKUP(K6,$B$21:$E$61,4),$F$2)</f>
        <v>1.6302807725347122</v>
      </c>
      <c r="N6" s="38"/>
      <c r="O6" s="41">
        <v>3</v>
      </c>
      <c r="P6" s="53">
        <f t="shared" ca="1" si="0"/>
        <v>3.5818280238611835</v>
      </c>
      <c r="Q6" s="13"/>
      <c r="R6" s="50" t="s">
        <v>47</v>
      </c>
      <c r="S6" s="51">
        <f ca="1">odds(U19,$F$4)</f>
        <v>17.632348632794983</v>
      </c>
      <c r="T6" s="52" t="s">
        <v>54</v>
      </c>
      <c r="U6" s="51">
        <f ca="1">odds(W19,$F$4)</f>
        <v>156.73198784706668</v>
      </c>
      <c r="V6" s="52" t="s">
        <v>60</v>
      </c>
      <c r="W6" s="51">
        <f ca="1">odds(S21,$F$4)</f>
        <v>158.69113769515491</v>
      </c>
      <c r="X6" s="52" t="s">
        <v>67</v>
      </c>
      <c r="Y6" s="51">
        <f ca="1">odds(T23,$F$4)</f>
        <v>16927.054687483185</v>
      </c>
      <c r="Z6" s="46" t="s">
        <v>73</v>
      </c>
      <c r="AA6" s="53">
        <f ca="1">odds(O15-R18-S19-T20-U21,$F$4)</f>
        <v>8759.4204617457981</v>
      </c>
    </row>
    <row r="7" spans="1:32" x14ac:dyDescent="0.15">
      <c r="A7" s="13"/>
      <c r="B7" s="38"/>
      <c r="C7" s="38"/>
      <c r="D7" s="38"/>
      <c r="E7" s="13"/>
      <c r="F7" s="13"/>
      <c r="G7" s="155" t="s">
        <v>77</v>
      </c>
      <c r="H7" s="156"/>
      <c r="I7" s="157"/>
      <c r="J7" s="41" t="s">
        <v>33</v>
      </c>
      <c r="K7" s="51">
        <f ca="1">VLOOKUP(1,A21:B61,2,FALSE)</f>
        <v>0</v>
      </c>
      <c r="L7" s="51">
        <f ca="1">odds(VLOOKUP(K7,$B$21:$E$61,3),$F$2)</f>
        <v>1.6739125691286765</v>
      </c>
      <c r="M7" s="53">
        <f ca="1">odds(VLOOKUP(K7,$B$21:$E$61,4),$F$2)</f>
        <v>1.9044091961835465</v>
      </c>
      <c r="N7" s="38"/>
      <c r="O7" s="41">
        <v>4</v>
      </c>
      <c r="P7" s="53">
        <f t="shared" ca="1" si="0"/>
        <v>5.2568946408208879</v>
      </c>
      <c r="Q7" s="13"/>
      <c r="R7" s="50" t="s">
        <v>48</v>
      </c>
      <c r="S7" s="51">
        <f ca="1">odds(U20,$F$4)</f>
        <v>70.529394531179932</v>
      </c>
      <c r="T7" s="52" t="s">
        <v>55</v>
      </c>
      <c r="U7" s="51">
        <f ca="1">odds(R15-S18-T18-T19-U18-U19-U20-V18-V19-V20-W18-W19-W20,$F$4)</f>
        <v>127.80276484178266</v>
      </c>
      <c r="V7" s="52" t="s">
        <v>61</v>
      </c>
      <c r="W7" s="51">
        <f ca="1">odds(T21,$F$4)</f>
        <v>211.58818359353978</v>
      </c>
      <c r="X7" s="46" t="s">
        <v>68</v>
      </c>
      <c r="Y7" s="51">
        <f ca="1">odds(O18-R19-R20-S20-R21-S21-T21-R22-S22-T22-R23-S23-T23,$F$4)</f>
        <v>2800.9821926798832</v>
      </c>
      <c r="Z7" s="70"/>
      <c r="AA7" s="71"/>
    </row>
    <row r="8" spans="1:32" ht="14.25" thickBot="1" x14ac:dyDescent="0.2">
      <c r="A8" s="13"/>
      <c r="B8" s="38"/>
      <c r="C8" s="38"/>
      <c r="D8" s="38"/>
      <c r="E8" s="13"/>
      <c r="F8" s="13"/>
      <c r="G8" s="41" t="s">
        <v>39</v>
      </c>
      <c r="H8" s="46" t="s">
        <v>79</v>
      </c>
      <c r="I8" s="47" t="s">
        <v>80</v>
      </c>
      <c r="J8" s="41"/>
      <c r="K8" s="51">
        <f ca="1">K7+0.25</f>
        <v>0.25</v>
      </c>
      <c r="L8" s="51">
        <f ca="1">odds(VLOOKUP(K8,$B$21:$E$61,3),$F$2)</f>
        <v>1.4455870870276031</v>
      </c>
      <c r="M8" s="53">
        <f ca="1">odds(VLOOKUP(K8,$B$21:$E$61,4),$F$2)</f>
        <v>2.3215886305733866</v>
      </c>
      <c r="N8" s="38"/>
      <c r="O8" s="41">
        <v>5</v>
      </c>
      <c r="P8" s="53">
        <f t="shared" ca="1" si="0"/>
        <v>10.356210536242868</v>
      </c>
      <c r="Q8" s="13"/>
      <c r="R8" s="72" t="s">
        <v>49</v>
      </c>
      <c r="S8" s="60">
        <f ca="1">odds(V18,$F$4)</f>
        <v>23.509798177059974</v>
      </c>
      <c r="T8" s="73"/>
      <c r="U8" s="74"/>
      <c r="V8" s="75" t="s">
        <v>62</v>
      </c>
      <c r="W8" s="60">
        <f ca="1">odds(R22,$F$4)</f>
        <v>1904.2936523418593</v>
      </c>
      <c r="X8" s="73"/>
      <c r="Y8" s="74"/>
      <c r="Z8" s="73"/>
      <c r="AA8" s="76"/>
    </row>
    <row r="9" spans="1:32" ht="14.25" thickBot="1" x14ac:dyDescent="0.2">
      <c r="A9" s="13"/>
      <c r="B9" s="13"/>
      <c r="C9" s="13"/>
      <c r="D9" s="13"/>
      <c r="E9" s="13"/>
      <c r="F9" s="13"/>
      <c r="G9" s="158">
        <v>1.5</v>
      </c>
      <c r="H9" s="60">
        <f ca="1">odds(VLOOKUP($G$9,$AE$46:$AG$50,2),$F$5)</f>
        <v>1.2517108198383189</v>
      </c>
      <c r="I9" s="61">
        <f ca="1">odds(VLOOKUP($G$9,$AE$46:$AG$50,3),$F$5)</f>
        <v>3.5261748549283549</v>
      </c>
      <c r="J9" s="54"/>
      <c r="K9" s="60">
        <f ca="1">K7+0.5</f>
        <v>0.5</v>
      </c>
      <c r="L9" s="60">
        <f ca="1">odds(VLOOKUP(K9,$B$21:$E$61,3),$F$2)</f>
        <v>1.3203545459928721</v>
      </c>
      <c r="M9" s="61">
        <f ca="1">odds(VLOOKUP(K9,$B$21:$E$61,4),$F$2)</f>
        <v>2.7387680649632258</v>
      </c>
      <c r="N9" s="38"/>
      <c r="O9" s="41">
        <v>6</v>
      </c>
      <c r="P9" s="53">
        <f t="shared" ca="1" si="0"/>
        <v>22.935104880482498</v>
      </c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32" ht="14.25" thickBot="1" x14ac:dyDescent="0.2">
      <c r="A10" s="13"/>
      <c r="B10" s="13"/>
      <c r="C10" s="13"/>
      <c r="D10" s="13"/>
      <c r="E10" s="13"/>
      <c r="F10" s="13"/>
      <c r="G10" s="159"/>
      <c r="H10" s="64">
        <v>1.56</v>
      </c>
      <c r="I10" s="65">
        <v>2.27</v>
      </c>
      <c r="J10" s="13"/>
      <c r="K10" s="77"/>
      <c r="L10" s="13"/>
      <c r="M10" s="13"/>
      <c r="N10" s="13"/>
      <c r="O10" s="54" t="s">
        <v>26</v>
      </c>
      <c r="P10" s="61">
        <f t="shared" ca="1" si="0"/>
        <v>42.862315624333917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32" ht="14.25" thickBot="1" x14ac:dyDescent="0.2">
      <c r="A11" s="13"/>
      <c r="B11" s="13"/>
      <c r="C11" s="13"/>
      <c r="D11" s="13"/>
      <c r="E11" s="13"/>
      <c r="F11" s="13"/>
      <c r="G11" s="167" t="s">
        <v>84</v>
      </c>
      <c r="H11" s="168"/>
      <c r="I11" s="67">
        <f>100/H10+100/I10</f>
        <v>108.15542753868745</v>
      </c>
      <c r="J11" s="13"/>
      <c r="K11" s="13"/>
      <c r="L11" s="13"/>
      <c r="M11" s="13"/>
      <c r="N11" s="13"/>
      <c r="O11" s="39"/>
      <c r="P11" s="39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32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39"/>
      <c r="P12" s="39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32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32" ht="14.25" thickBot="1" x14ac:dyDescent="0.2"/>
    <row r="15" spans="1:32" ht="14.25" thickBot="1" x14ac:dyDescent="0.2">
      <c r="O15" s="19">
        <f ca="1">SUM(R31:AD31)</f>
        <v>0.25753084955109179</v>
      </c>
      <c r="Q15">
        <f>(C2+B2)/2</f>
        <v>1.5</v>
      </c>
      <c r="R15" s="19">
        <f ca="1">SUM(S15:AD15)</f>
        <v>0.6206436454162455</v>
      </c>
      <c r="S15">
        <f ca="1">SUM(OFFSET(S18,0,0,S17,1))</f>
        <v>0.20300292485491903</v>
      </c>
      <c r="T15">
        <f t="shared" ref="T15:AD15" ca="1" si="2">SUM(OFFSET(T18,0,0,T17,1))</f>
        <v>0.22837829046178396</v>
      </c>
      <c r="U15">
        <f t="shared" ca="1" si="2"/>
        <v>0.12370490733346633</v>
      </c>
      <c r="V15">
        <f t="shared" ca="1" si="2"/>
        <v>4.698407538146078E-2</v>
      </c>
      <c r="W15">
        <f t="shared" ca="1" si="2"/>
        <v>1.4117525181866127E-2</v>
      </c>
      <c r="X15">
        <f t="shared" ca="1" si="2"/>
        <v>3.5299388596522338E-3</v>
      </c>
      <c r="Y15">
        <f t="shared" ca="1" si="2"/>
        <v>7.564254264287941E-4</v>
      </c>
      <c r="Z15">
        <f t="shared" ca="1" si="2"/>
        <v>1.4182990080142545E-4</v>
      </c>
      <c r="AA15">
        <f t="shared" ca="1" si="2"/>
        <v>2.3638318189258703E-5</v>
      </c>
      <c r="AB15">
        <f t="shared" ca="1" si="2"/>
        <v>3.5457477399639788E-6</v>
      </c>
      <c r="AC15">
        <f t="shared" ca="1" si="2"/>
        <v>4.8351105552855511E-7</v>
      </c>
      <c r="AD15">
        <f t="shared" ca="1" si="2"/>
        <v>6.0438881941518091E-8</v>
      </c>
    </row>
    <row r="16" spans="1:32" x14ac:dyDescent="0.15">
      <c r="P16" s="10"/>
      <c r="Q16" s="12" t="s">
        <v>2</v>
      </c>
      <c r="R16" s="4">
        <f t="shared" ref="R16:AD16" si="3">POISSON(R$17,$Q$15,FALSE)</f>
        <v>0.22313016014842982</v>
      </c>
      <c r="S16" s="1">
        <f t="shared" si="3"/>
        <v>0.33469524022264474</v>
      </c>
      <c r="T16" s="1">
        <f t="shared" si="3"/>
        <v>0.25102143016698358</v>
      </c>
      <c r="U16" s="1">
        <f t="shared" si="3"/>
        <v>0.12551071508349182</v>
      </c>
      <c r="V16" s="1">
        <f t="shared" si="3"/>
        <v>4.7066518156309439E-2</v>
      </c>
      <c r="W16" s="1">
        <f t="shared" si="3"/>
        <v>1.4119955446892818E-2</v>
      </c>
      <c r="X16" s="1">
        <f t="shared" si="3"/>
        <v>3.5299888617232088E-3</v>
      </c>
      <c r="Y16" s="1">
        <f t="shared" si="3"/>
        <v>7.5642618465497267E-4</v>
      </c>
      <c r="Z16" s="1">
        <f t="shared" si="3"/>
        <v>1.4182990962280739E-4</v>
      </c>
      <c r="AA16" s="1">
        <f t="shared" si="3"/>
        <v>2.3638318270467916E-5</v>
      </c>
      <c r="AB16" s="1">
        <f t="shared" si="3"/>
        <v>3.5457477405701846E-6</v>
      </c>
      <c r="AC16" s="1">
        <f t="shared" si="3"/>
        <v>4.8351105553229772E-7</v>
      </c>
      <c r="AD16" s="2">
        <f t="shared" si="3"/>
        <v>6.0438881941537506E-8</v>
      </c>
      <c r="AF16" s="18">
        <f>SUM(R16:AD16)</f>
        <v>0.99999999219670155</v>
      </c>
    </row>
    <row r="17" spans="1:30" ht="14.25" thickBot="1" x14ac:dyDescent="0.2">
      <c r="O17">
        <f>(C2+B3)/2</f>
        <v>0.5</v>
      </c>
      <c r="P17" s="9" t="s">
        <v>3</v>
      </c>
      <c r="Q17" s="10"/>
      <c r="R17" s="11">
        <v>0</v>
      </c>
      <c r="S17" s="11">
        <v>1</v>
      </c>
      <c r="T17" s="11">
        <v>2</v>
      </c>
      <c r="U17" s="11">
        <v>3</v>
      </c>
      <c r="V17" s="11">
        <v>4</v>
      </c>
      <c r="W17" s="11">
        <v>5</v>
      </c>
      <c r="X17" s="11">
        <v>6</v>
      </c>
      <c r="Y17" s="11">
        <v>7</v>
      </c>
      <c r="Z17" s="11">
        <v>8</v>
      </c>
      <c r="AA17" s="11">
        <v>9</v>
      </c>
      <c r="AB17" s="11">
        <v>10</v>
      </c>
      <c r="AC17" s="11">
        <v>11</v>
      </c>
      <c r="AD17" s="12">
        <v>12</v>
      </c>
    </row>
    <row r="18" spans="1:30" ht="14.25" thickBot="1" x14ac:dyDescent="0.2">
      <c r="O18" s="19">
        <f ca="1">SUM(O19:O30)</f>
        <v>0.12182549722935211</v>
      </c>
      <c r="P18" s="4">
        <f t="shared" ref="P18:P30" si="4">POISSON($Q18,$O$17,FALSE)</f>
        <v>0.60653065971263342</v>
      </c>
      <c r="Q18" s="8">
        <v>0</v>
      </c>
      <c r="R18" s="14">
        <f t="shared" ref="R18:AD30" si="5">R$16*$P18</f>
        <v>0.13533528323661267</v>
      </c>
      <c r="S18" s="1">
        <f t="shared" si="5"/>
        <v>0.20300292485491903</v>
      </c>
      <c r="T18" s="1">
        <f t="shared" si="5"/>
        <v>0.1522521936411893</v>
      </c>
      <c r="U18" s="1">
        <f t="shared" si="5"/>
        <v>7.6126096820594666E-2</v>
      </c>
      <c r="V18" s="1">
        <f t="shared" si="5"/>
        <v>2.8547286307723005E-2</v>
      </c>
      <c r="W18" s="1">
        <f t="shared" si="5"/>
        <v>8.5641858923168925E-3</v>
      </c>
      <c r="X18" s="1">
        <f t="shared" si="5"/>
        <v>2.1410464730792257E-3</v>
      </c>
      <c r="Y18" s="1">
        <f t="shared" si="5"/>
        <v>4.5879567280269085E-4</v>
      </c>
      <c r="Z18" s="1">
        <f t="shared" si="5"/>
        <v>8.6024188650504535E-5</v>
      </c>
      <c r="AA18" s="1">
        <f t="shared" si="5"/>
        <v>1.4337364775084101E-5</v>
      </c>
      <c r="AB18" s="1">
        <f t="shared" si="5"/>
        <v>2.1506047162626136E-6</v>
      </c>
      <c r="AC18" s="1">
        <f t="shared" si="5"/>
        <v>2.932642794903563E-7</v>
      </c>
      <c r="AD18" s="2">
        <f t="shared" si="5"/>
        <v>3.6658034936294709E-8</v>
      </c>
    </row>
    <row r="19" spans="1:30" x14ac:dyDescent="0.15">
      <c r="B19" s="171" t="s">
        <v>18</v>
      </c>
      <c r="C19" s="173"/>
      <c r="D19" s="173"/>
      <c r="E19" s="173"/>
      <c r="F19" s="173"/>
      <c r="G19" s="20"/>
      <c r="O19">
        <f ca="1">SUM(OFFSET(R19,0,0,1,Q19))</f>
        <v>6.7667641618306337E-2</v>
      </c>
      <c r="P19" s="3">
        <f t="shared" si="4"/>
        <v>0.30326532985631671</v>
      </c>
      <c r="Q19" s="8">
        <v>1</v>
      </c>
      <c r="R19" s="3">
        <f t="shared" si="5"/>
        <v>6.7667641618306337E-2</v>
      </c>
      <c r="S19" s="15">
        <f t="shared" si="5"/>
        <v>0.10150146242745951</v>
      </c>
      <c r="T19" s="4">
        <f t="shared" si="5"/>
        <v>7.6126096820594652E-2</v>
      </c>
      <c r="U19" s="4">
        <f t="shared" si="5"/>
        <v>3.8063048410297333E-2</v>
      </c>
      <c r="V19" s="4">
        <f t="shared" si="5"/>
        <v>1.4273643153861502E-2</v>
      </c>
      <c r="W19" s="4">
        <f t="shared" si="5"/>
        <v>4.2820929461584462E-3</v>
      </c>
      <c r="X19" s="4">
        <f t="shared" si="5"/>
        <v>1.0705232365396129E-3</v>
      </c>
      <c r="Y19" s="4">
        <f t="shared" si="5"/>
        <v>2.2939783640134543E-4</v>
      </c>
      <c r="Z19" s="4">
        <f t="shared" si="5"/>
        <v>4.3012094325252267E-5</v>
      </c>
      <c r="AA19" s="4">
        <f t="shared" si="5"/>
        <v>7.1686823875420505E-6</v>
      </c>
      <c r="AB19" s="4">
        <f t="shared" si="5"/>
        <v>1.0753023581313068E-6</v>
      </c>
      <c r="AC19" s="4">
        <f t="shared" si="5"/>
        <v>1.4663213974517815E-7</v>
      </c>
      <c r="AD19" s="5">
        <f t="shared" si="5"/>
        <v>1.8329017468147355E-8</v>
      </c>
    </row>
    <row r="20" spans="1:30" x14ac:dyDescent="0.15">
      <c r="A20" s="22" t="s">
        <v>21</v>
      </c>
      <c r="B20" s="21" t="s">
        <v>13</v>
      </c>
      <c r="C20" s="10" t="s">
        <v>22</v>
      </c>
      <c r="D20" s="10" t="s">
        <v>19</v>
      </c>
      <c r="E20" s="10" t="s">
        <v>20</v>
      </c>
      <c r="F20" s="10" t="s">
        <v>14</v>
      </c>
      <c r="G20" s="22" t="s">
        <v>21</v>
      </c>
      <c r="O20">
        <f t="shared" ref="O20:O30" ca="1" si="6">SUM(OFFSET(R20,0,0,1,Q20))</f>
        <v>4.2292276011441463E-2</v>
      </c>
      <c r="P20" s="3">
        <f t="shared" si="4"/>
        <v>7.5816332464079178E-2</v>
      </c>
      <c r="Q20" s="8">
        <v>2</v>
      </c>
      <c r="R20" s="3">
        <f t="shared" si="5"/>
        <v>1.6916910404576584E-2</v>
      </c>
      <c r="S20" s="4">
        <f t="shared" si="5"/>
        <v>2.5375365606864878E-2</v>
      </c>
      <c r="T20" s="15">
        <f t="shared" si="5"/>
        <v>1.9031524205148663E-2</v>
      </c>
      <c r="U20" s="4">
        <f t="shared" si="5"/>
        <v>9.5157621025743332E-3</v>
      </c>
      <c r="V20" s="4">
        <f t="shared" si="5"/>
        <v>3.5684107884653756E-3</v>
      </c>
      <c r="W20" s="4">
        <f t="shared" si="5"/>
        <v>1.0705232365396116E-3</v>
      </c>
      <c r="X20" s="4">
        <f t="shared" si="5"/>
        <v>2.6763080913490321E-4</v>
      </c>
      <c r="Y20" s="4">
        <f t="shared" si="5"/>
        <v>5.7349459100336357E-5</v>
      </c>
      <c r="Z20" s="4">
        <f t="shared" si="5"/>
        <v>1.0753023581313067E-5</v>
      </c>
      <c r="AA20" s="4">
        <f t="shared" si="5"/>
        <v>1.7921705968855126E-6</v>
      </c>
      <c r="AB20" s="4">
        <f t="shared" si="5"/>
        <v>2.688255895328267E-7</v>
      </c>
      <c r="AC20" s="4">
        <f t="shared" si="5"/>
        <v>3.6658034936294537E-8</v>
      </c>
      <c r="AD20" s="5">
        <f t="shared" si="5"/>
        <v>4.5822543670368387E-9</v>
      </c>
    </row>
    <row r="21" spans="1:30" x14ac:dyDescent="0.15">
      <c r="A21" s="30">
        <f ca="1">RANK(F21,$F$21:$F$61,1)</f>
        <v>40</v>
      </c>
      <c r="B21" s="21">
        <v>-5</v>
      </c>
      <c r="C21" s="26">
        <f ca="1">1-P47</f>
        <v>0.99596284081101805</v>
      </c>
      <c r="D21" s="24">
        <f ca="1">N47/C21</f>
        <v>1.1119098492818984E-3</v>
      </c>
      <c r="E21" s="24">
        <f ca="1">O47/C21</f>
        <v>0.998888090150718</v>
      </c>
      <c r="F21" s="28">
        <f ca="1">ABS(D21-E21)</f>
        <v>0.99777618030143611</v>
      </c>
      <c r="G21" s="30">
        <f t="shared" ref="G21:G61" ca="1" si="7">RANK(F21,$F$21:$F$61,1)</f>
        <v>40</v>
      </c>
      <c r="O21">
        <f t="shared" ca="1" si="6"/>
        <v>1.022063336943169E-2</v>
      </c>
      <c r="P21" s="3">
        <f t="shared" si="4"/>
        <v>1.2636055410679865E-2</v>
      </c>
      <c r="Q21" s="8">
        <v>3</v>
      </c>
      <c r="R21" s="3">
        <f t="shared" si="5"/>
        <v>2.8194850674294314E-3</v>
      </c>
      <c r="S21" s="4">
        <f t="shared" si="5"/>
        <v>4.2292276011441469E-3</v>
      </c>
      <c r="T21" s="4">
        <f t="shared" si="5"/>
        <v>3.1719207008581111E-3</v>
      </c>
      <c r="U21" s="15">
        <f t="shared" si="5"/>
        <v>1.5859603504290558E-3</v>
      </c>
      <c r="V21" s="4">
        <f t="shared" si="5"/>
        <v>5.9473513141089604E-4</v>
      </c>
      <c r="W21" s="4">
        <f t="shared" si="5"/>
        <v>1.7842053942326863E-4</v>
      </c>
      <c r="X21" s="4">
        <f t="shared" si="5"/>
        <v>4.4605134855817211E-5</v>
      </c>
      <c r="Y21" s="4">
        <f t="shared" si="5"/>
        <v>9.5582431833893945E-6</v>
      </c>
      <c r="Z21" s="4">
        <f t="shared" si="5"/>
        <v>1.7921705968855116E-6</v>
      </c>
      <c r="AA21" s="4">
        <f t="shared" si="5"/>
        <v>2.9869509948091884E-7</v>
      </c>
      <c r="AB21" s="4">
        <f t="shared" si="5"/>
        <v>4.4804264922137791E-8</v>
      </c>
      <c r="AC21" s="4">
        <f t="shared" si="5"/>
        <v>6.1096724893824234E-9</v>
      </c>
      <c r="AD21" s="5">
        <f t="shared" si="5"/>
        <v>7.6370906117280665E-10</v>
      </c>
    </row>
    <row r="22" spans="1:30" x14ac:dyDescent="0.15">
      <c r="A22" s="30">
        <f t="shared" ref="A22:A61" ca="1" si="8">RANK(F22,$F$21:$F$61,1)</f>
        <v>35</v>
      </c>
      <c r="B22" s="21">
        <v>-4.75</v>
      </c>
      <c r="C22" s="26">
        <v>1</v>
      </c>
      <c r="D22" s="24">
        <f ca="1">1-E22</f>
        <v>3.1323233306662646E-3</v>
      </c>
      <c r="E22" s="24">
        <f ca="1">2/((1/E21)+(1/E23))</f>
        <v>0.99686767666933374</v>
      </c>
      <c r="F22" s="28">
        <f t="shared" ref="F22:F61" ca="1" si="9">ABS(D22-E22)</f>
        <v>0.99373535333866747</v>
      </c>
      <c r="G22" s="30">
        <f t="shared" ca="1" si="7"/>
        <v>35</v>
      </c>
      <c r="O22">
        <f t="shared" ca="1" si="6"/>
        <v>1.4758242149825926E-3</v>
      </c>
      <c r="P22" s="3">
        <f t="shared" si="4"/>
        <v>1.5795069263349827E-3</v>
      </c>
      <c r="Q22" s="8">
        <v>4</v>
      </c>
      <c r="R22" s="3">
        <f t="shared" si="5"/>
        <v>3.5243563342867882E-4</v>
      </c>
      <c r="S22" s="4">
        <f t="shared" si="5"/>
        <v>5.2865345014301826E-4</v>
      </c>
      <c r="T22" s="4">
        <f t="shared" si="5"/>
        <v>3.9649008760726378E-4</v>
      </c>
      <c r="U22" s="4">
        <f t="shared" si="5"/>
        <v>1.9824504380363192E-4</v>
      </c>
      <c r="V22" s="15">
        <f t="shared" si="5"/>
        <v>7.4341891426361978E-5</v>
      </c>
      <c r="W22" s="4">
        <f t="shared" si="5"/>
        <v>2.2302567427908572E-5</v>
      </c>
      <c r="X22" s="4">
        <f t="shared" si="5"/>
        <v>5.5756418569771497E-6</v>
      </c>
      <c r="Y22" s="4">
        <f t="shared" si="5"/>
        <v>1.1947803979236739E-6</v>
      </c>
      <c r="Z22" s="4">
        <f t="shared" si="5"/>
        <v>2.2402132461068889E-7</v>
      </c>
      <c r="AA22" s="4">
        <f t="shared" si="5"/>
        <v>3.7336887435114842E-8</v>
      </c>
      <c r="AB22" s="4">
        <f t="shared" si="5"/>
        <v>5.6005331152672222E-9</v>
      </c>
      <c r="AC22" s="4">
        <f t="shared" si="5"/>
        <v>7.6370906117280272E-10</v>
      </c>
      <c r="AD22" s="5">
        <f t="shared" si="5"/>
        <v>9.5463632646600805E-11</v>
      </c>
    </row>
    <row r="23" spans="1:30" x14ac:dyDescent="0.15">
      <c r="A23" s="30">
        <f t="shared" ca="1" si="8"/>
        <v>34</v>
      </c>
      <c r="B23" s="21">
        <v>-4.5</v>
      </c>
      <c r="C23" s="26">
        <v>1</v>
      </c>
      <c r="D23" s="24">
        <f ca="1">N48</f>
        <v>5.144580081198555E-3</v>
      </c>
      <c r="E23" s="24">
        <f ca="1">1-D23</f>
        <v>0.99485541991880144</v>
      </c>
      <c r="F23" s="28">
        <f t="shared" ca="1" si="9"/>
        <v>0.98971083983760288</v>
      </c>
      <c r="G23" s="30">
        <f t="shared" ca="1" si="7"/>
        <v>34</v>
      </c>
      <c r="O23">
        <f t="shared" ca="1" si="6"/>
        <v>1.550166106408955E-4</v>
      </c>
      <c r="P23" s="3">
        <f t="shared" si="4"/>
        <v>1.5795069263349832E-4</v>
      </c>
      <c r="Q23" s="8">
        <v>5</v>
      </c>
      <c r="R23" s="3">
        <f t="shared" si="5"/>
        <v>3.5243563342867893E-5</v>
      </c>
      <c r="S23" s="4">
        <f t="shared" si="5"/>
        <v>5.286534501430184E-5</v>
      </c>
      <c r="T23" s="4">
        <f t="shared" si="5"/>
        <v>3.9649008760726383E-5</v>
      </c>
      <c r="U23" s="4">
        <f t="shared" si="5"/>
        <v>1.9824504380363198E-5</v>
      </c>
      <c r="V23" s="4">
        <f t="shared" si="5"/>
        <v>7.4341891426362002E-6</v>
      </c>
      <c r="W23" s="15">
        <f t="shared" si="5"/>
        <v>2.2302567427908578E-6</v>
      </c>
      <c r="X23" s="4">
        <f t="shared" si="5"/>
        <v>5.5756418569771519E-7</v>
      </c>
      <c r="Y23" s="4">
        <f t="shared" si="5"/>
        <v>1.1947803979236744E-7</v>
      </c>
      <c r="Z23" s="4">
        <f t="shared" si="5"/>
        <v>2.2402132461068895E-8</v>
      </c>
      <c r="AA23" s="4">
        <f t="shared" si="5"/>
        <v>3.733688743511485E-9</v>
      </c>
      <c r="AB23" s="4">
        <f t="shared" si="5"/>
        <v>5.600533115267224E-10</v>
      </c>
      <c r="AC23" s="4">
        <f t="shared" si="5"/>
        <v>7.6370906117280288E-11</v>
      </c>
      <c r="AD23" s="5">
        <f t="shared" si="5"/>
        <v>9.5463632646600828E-12</v>
      </c>
    </row>
    <row r="24" spans="1:30" x14ac:dyDescent="0.15">
      <c r="A24" s="30">
        <f t="shared" ca="1" si="8"/>
        <v>33</v>
      </c>
      <c r="B24" s="21">
        <v>-4.25</v>
      </c>
      <c r="C24" s="26">
        <v>1</v>
      </c>
      <c r="D24" s="24">
        <f ca="1">2/((1/D23)+(1/D25))</f>
        <v>5.1843036016050049E-3</v>
      </c>
      <c r="E24" s="24">
        <f ca="1">1-D24</f>
        <v>0.99481569639839496</v>
      </c>
      <c r="F24" s="28">
        <f t="shared" ca="1" si="9"/>
        <v>0.98963139279678991</v>
      </c>
      <c r="G24" s="30">
        <f t="shared" ca="1" si="7"/>
        <v>33</v>
      </c>
      <c r="O24">
        <f t="shared" ca="1" si="6"/>
        <v>1.3103905615307198E-5</v>
      </c>
      <c r="P24" s="3">
        <f t="shared" si="4"/>
        <v>1.3162557719458192E-5</v>
      </c>
      <c r="Q24" s="8">
        <v>6</v>
      </c>
      <c r="R24" s="3">
        <f t="shared" si="5"/>
        <v>2.9369636119056576E-6</v>
      </c>
      <c r="S24" s="4">
        <f t="shared" si="5"/>
        <v>4.4054454178584866E-6</v>
      </c>
      <c r="T24" s="4">
        <f t="shared" si="5"/>
        <v>3.3040840633938654E-6</v>
      </c>
      <c r="U24" s="4">
        <f t="shared" si="5"/>
        <v>1.6520420316969329E-6</v>
      </c>
      <c r="V24" s="4">
        <f t="shared" si="5"/>
        <v>6.1951576188634995E-7</v>
      </c>
      <c r="W24" s="4">
        <f t="shared" si="5"/>
        <v>1.8585472856590481E-7</v>
      </c>
      <c r="X24" s="15">
        <f t="shared" si="5"/>
        <v>4.6463682141476257E-8</v>
      </c>
      <c r="Y24" s="4">
        <f t="shared" si="5"/>
        <v>9.9565033160306179E-9</v>
      </c>
      <c r="Z24" s="4">
        <f t="shared" si="5"/>
        <v>1.8668443717557413E-9</v>
      </c>
      <c r="AA24" s="4">
        <f t="shared" si="5"/>
        <v>3.1114072862595707E-10</v>
      </c>
      <c r="AB24" s="4">
        <f t="shared" si="5"/>
        <v>4.6671109293893529E-11</v>
      </c>
      <c r="AC24" s="4">
        <f t="shared" si="5"/>
        <v>6.3642421764400237E-12</v>
      </c>
      <c r="AD24" s="5">
        <f t="shared" si="5"/>
        <v>7.955302720550068E-13</v>
      </c>
    </row>
    <row r="25" spans="1:30" x14ac:dyDescent="0.15">
      <c r="A25" s="30">
        <f t="shared" ca="1" si="8"/>
        <v>32</v>
      </c>
      <c r="B25" s="21">
        <v>-4</v>
      </c>
      <c r="C25" s="26">
        <f ca="1">1-P48</f>
        <v>0.98467546522771088</v>
      </c>
      <c r="D25" s="24">
        <f ca="1">N48/C25</f>
        <v>5.2246453403902438E-3</v>
      </c>
      <c r="E25" s="24">
        <f ca="1">O48/C25</f>
        <v>0.99477535465960976</v>
      </c>
      <c r="F25" s="28">
        <f t="shared" ca="1" si="9"/>
        <v>0.98955070931921951</v>
      </c>
      <c r="G25" s="30">
        <f t="shared" ca="1" si="7"/>
        <v>32</v>
      </c>
      <c r="O25">
        <f t="shared" ca="1" si="6"/>
        <v>9.3931209267490662E-7</v>
      </c>
      <c r="P25" s="3">
        <f t="shared" si="4"/>
        <v>9.4018269424701516E-7</v>
      </c>
      <c r="Q25" s="8">
        <v>7</v>
      </c>
      <c r="R25" s="3">
        <f t="shared" si="5"/>
        <v>2.0978311513611871E-7</v>
      </c>
      <c r="S25" s="4">
        <f t="shared" si="5"/>
        <v>3.1467467270417809E-7</v>
      </c>
      <c r="T25" s="4">
        <f t="shared" si="5"/>
        <v>2.3600600452813358E-7</v>
      </c>
      <c r="U25" s="4">
        <f t="shared" si="5"/>
        <v>1.1800300226406682E-7</v>
      </c>
      <c r="V25" s="4">
        <f t="shared" si="5"/>
        <v>4.4251125849025063E-8</v>
      </c>
      <c r="W25" s="4">
        <f t="shared" si="5"/>
        <v>1.3275337754707507E-8</v>
      </c>
      <c r="X25" s="4">
        <f t="shared" si="5"/>
        <v>3.3188344386768809E-9</v>
      </c>
      <c r="Y25" s="15">
        <f t="shared" si="5"/>
        <v>7.1117880828790239E-10</v>
      </c>
      <c r="Z25" s="4">
        <f t="shared" si="5"/>
        <v>1.333460265539817E-10</v>
      </c>
      <c r="AA25" s="4">
        <f t="shared" si="5"/>
        <v>2.2224337758996969E-11</v>
      </c>
      <c r="AB25" s="4">
        <f t="shared" si="5"/>
        <v>3.3336506638495428E-12</v>
      </c>
      <c r="AC25" s="4">
        <f t="shared" si="5"/>
        <v>4.5458872688857386E-13</v>
      </c>
      <c r="AD25" s="5">
        <f t="shared" si="5"/>
        <v>5.6823590861072003E-14</v>
      </c>
    </row>
    <row r="26" spans="1:30" x14ac:dyDescent="0.15">
      <c r="A26" s="30">
        <f t="shared" ca="1" si="8"/>
        <v>27</v>
      </c>
      <c r="B26" s="21">
        <v>-3.75</v>
      </c>
      <c r="C26" s="26">
        <v>1</v>
      </c>
      <c r="D26" s="24">
        <f ca="1">1-E26</f>
        <v>1.2905734657100543E-2</v>
      </c>
      <c r="E26" s="24">
        <f ca="1">2/((1/E25)+(1/E27))</f>
        <v>0.98709426534289946</v>
      </c>
      <c r="F26" s="28">
        <f t="shared" ca="1" si="9"/>
        <v>0.97418853068579891</v>
      </c>
      <c r="G26" s="30">
        <f t="shared" ca="1" si="7"/>
        <v>27</v>
      </c>
      <c r="O26">
        <f t="shared" ca="1" si="6"/>
        <v>5.875145446769944E-8</v>
      </c>
      <c r="P26" s="3">
        <f t="shared" si="4"/>
        <v>5.8761418390438223E-8</v>
      </c>
      <c r="Q26" s="8">
        <v>8</v>
      </c>
      <c r="R26" s="3">
        <f t="shared" si="5"/>
        <v>1.311144469600737E-8</v>
      </c>
      <c r="S26" s="4">
        <f t="shared" si="5"/>
        <v>1.9667167044011055E-8</v>
      </c>
      <c r="T26" s="4">
        <f t="shared" si="5"/>
        <v>1.4750375283008293E-8</v>
      </c>
      <c r="U26" s="4">
        <f t="shared" si="5"/>
        <v>7.375187641504148E-9</v>
      </c>
      <c r="V26" s="4">
        <f t="shared" si="5"/>
        <v>2.7656953655640561E-9</v>
      </c>
      <c r="W26" s="4">
        <f t="shared" si="5"/>
        <v>8.2970860966921599E-10</v>
      </c>
      <c r="X26" s="4">
        <f t="shared" si="5"/>
        <v>2.0742715241730426E-10</v>
      </c>
      <c r="Y26" s="4">
        <f t="shared" si="5"/>
        <v>4.4448675517993731E-11</v>
      </c>
      <c r="Z26" s="15">
        <f t="shared" si="5"/>
        <v>8.3341266596238258E-12</v>
      </c>
      <c r="AA26" s="4">
        <f t="shared" si="5"/>
        <v>1.3890211099373053E-12</v>
      </c>
      <c r="AB26" s="4">
        <f t="shared" si="5"/>
        <v>2.0835316649059561E-13</v>
      </c>
      <c r="AC26" s="4">
        <f t="shared" si="5"/>
        <v>2.8411795430535756E-14</v>
      </c>
      <c r="AD26" s="5">
        <f t="shared" si="5"/>
        <v>3.5514744288169864E-15</v>
      </c>
    </row>
    <row r="27" spans="1:30" x14ac:dyDescent="0.15">
      <c r="A27" s="30">
        <f t="shared" ca="1" si="8"/>
        <v>26</v>
      </c>
      <c r="B27" s="21">
        <v>-3.5</v>
      </c>
      <c r="C27" s="26">
        <v>1</v>
      </c>
      <c r="D27" s="24">
        <f ca="1">N49</f>
        <v>2.0469114853487642E-2</v>
      </c>
      <c r="E27" s="24">
        <f ca="1">1-D27</f>
        <v>0.97953088514651232</v>
      </c>
      <c r="F27" s="28">
        <f t="shared" ca="1" si="9"/>
        <v>0.95906177029302464</v>
      </c>
      <c r="G27" s="30">
        <f t="shared" ca="1" si="7"/>
        <v>26</v>
      </c>
      <c r="O27">
        <f t="shared" ca="1" si="6"/>
        <v>3.2644326996866178E-9</v>
      </c>
      <c r="P27" s="3">
        <f t="shared" si="4"/>
        <v>3.2645232439132378E-9</v>
      </c>
      <c r="Q27" s="8">
        <v>9</v>
      </c>
      <c r="R27" s="3">
        <f t="shared" si="5"/>
        <v>7.2841359422263237E-10</v>
      </c>
      <c r="S27" s="4">
        <f t="shared" si="5"/>
        <v>1.0926203913339487E-9</v>
      </c>
      <c r="T27" s="4">
        <f t="shared" si="5"/>
        <v>8.1946529350046154E-10</v>
      </c>
      <c r="U27" s="4">
        <f t="shared" si="5"/>
        <v>4.0973264675023087E-10</v>
      </c>
      <c r="V27" s="4">
        <f t="shared" si="5"/>
        <v>1.536497425313366E-10</v>
      </c>
      <c r="W27" s="4">
        <f t="shared" si="5"/>
        <v>4.6094922759400933E-11</v>
      </c>
      <c r="X27" s="4">
        <f t="shared" si="5"/>
        <v>1.1523730689850248E-11</v>
      </c>
      <c r="Y27" s="4">
        <f t="shared" si="5"/>
        <v>2.4693708621107652E-12</v>
      </c>
      <c r="Z27" s="4">
        <f t="shared" si="5"/>
        <v>4.6300703664576847E-13</v>
      </c>
      <c r="AA27" s="15">
        <f t="shared" si="5"/>
        <v>7.7167839440961475E-14</v>
      </c>
      <c r="AB27" s="4">
        <f t="shared" si="5"/>
        <v>1.1575175916144212E-14</v>
      </c>
      <c r="AC27" s="4">
        <f t="shared" si="5"/>
        <v>1.5784330794742101E-15</v>
      </c>
      <c r="AD27" s="5">
        <f t="shared" si="5"/>
        <v>1.9730413493427723E-16</v>
      </c>
    </row>
    <row r="28" spans="1:30" x14ac:dyDescent="0.15">
      <c r="A28" s="30">
        <f t="shared" ca="1" si="8"/>
        <v>25</v>
      </c>
      <c r="B28" s="21">
        <v>-3.25</v>
      </c>
      <c r="C28" s="26">
        <v>1</v>
      </c>
      <c r="D28" s="24">
        <f ca="1">2/((1/D27)+(1/D29))</f>
        <v>2.0969240413146621E-2</v>
      </c>
      <c r="E28" s="24">
        <f ca="1">1-D28</f>
        <v>0.97903075958685337</v>
      </c>
      <c r="F28" s="28">
        <f t="shared" ca="1" si="9"/>
        <v>0.95806151917370674</v>
      </c>
      <c r="G28" s="30">
        <f t="shared" ca="1" si="7"/>
        <v>25</v>
      </c>
      <c r="O28">
        <f t="shared" ca="1" si="6"/>
        <v>1.6322549337630278E-10</v>
      </c>
      <c r="P28" s="3">
        <f t="shared" si="4"/>
        <v>1.6322616219566172E-10</v>
      </c>
      <c r="Q28" s="8">
        <v>10</v>
      </c>
      <c r="R28" s="3">
        <f t="shared" si="5"/>
        <v>3.642067971113158E-11</v>
      </c>
      <c r="S28" s="4">
        <f t="shared" si="5"/>
        <v>5.4631019566697376E-11</v>
      </c>
      <c r="T28" s="4">
        <f t="shared" si="5"/>
        <v>4.0973264675023038E-11</v>
      </c>
      <c r="U28" s="4">
        <f t="shared" si="5"/>
        <v>2.0486632337511522E-11</v>
      </c>
      <c r="V28" s="4">
        <f t="shared" si="5"/>
        <v>7.6824871265668221E-12</v>
      </c>
      <c r="W28" s="4">
        <f t="shared" si="5"/>
        <v>2.3047461379700442E-12</v>
      </c>
      <c r="X28" s="4">
        <f t="shared" si="5"/>
        <v>5.7618653449251176E-13</v>
      </c>
      <c r="Y28" s="4">
        <f t="shared" si="5"/>
        <v>1.2346854310553812E-13</v>
      </c>
      <c r="Z28" s="4">
        <f t="shared" si="5"/>
        <v>2.3150351832288403E-14</v>
      </c>
      <c r="AA28" s="4">
        <f t="shared" si="5"/>
        <v>3.8583919720480703E-15</v>
      </c>
      <c r="AB28" s="15">
        <f t="shared" si="5"/>
        <v>5.7875879580721009E-16</v>
      </c>
      <c r="AC28" s="4">
        <f t="shared" si="5"/>
        <v>7.8921653973710433E-17</v>
      </c>
      <c r="AD28" s="5">
        <f t="shared" si="5"/>
        <v>9.8652067467138519E-18</v>
      </c>
    </row>
    <row r="29" spans="1:30" x14ac:dyDescent="0.15">
      <c r="A29" s="30">
        <f t="shared" ca="1" si="8"/>
        <v>24</v>
      </c>
      <c r="B29" s="21">
        <v>-3</v>
      </c>
      <c r="C29" s="26">
        <f ca="1">1-P49</f>
        <v>0.95229912483187251</v>
      </c>
      <c r="D29" s="24">
        <f ca="1">N49/C29</f>
        <v>2.149441737342922E-2</v>
      </c>
      <c r="E29" s="24">
        <f ca="1">O49/C29</f>
        <v>0.97850558262657072</v>
      </c>
      <c r="F29" s="28">
        <f t="shared" ca="1" si="9"/>
        <v>0.95701116525314145</v>
      </c>
      <c r="G29" s="30">
        <f t="shared" ca="1" si="7"/>
        <v>24</v>
      </c>
      <c r="O29">
        <f t="shared" ca="1" si="6"/>
        <v>7.4193669152317393E-12</v>
      </c>
      <c r="P29" s="3">
        <f t="shared" si="4"/>
        <v>7.4193710088936996E-12</v>
      </c>
      <c r="Q29" s="8">
        <v>11</v>
      </c>
      <c r="R29" s="3">
        <f t="shared" si="5"/>
        <v>1.6554854414150685E-12</v>
      </c>
      <c r="S29" s="4">
        <f t="shared" si="5"/>
        <v>2.4832281621226027E-12</v>
      </c>
      <c r="T29" s="4">
        <f t="shared" si="5"/>
        <v>1.8624211215919524E-12</v>
      </c>
      <c r="U29" s="4">
        <f t="shared" si="5"/>
        <v>9.3121056079597638E-13</v>
      </c>
      <c r="V29" s="4">
        <f t="shared" si="5"/>
        <v>3.4920396029849119E-13</v>
      </c>
      <c r="W29" s="4">
        <f t="shared" si="5"/>
        <v>1.0476118808954725E-13</v>
      </c>
      <c r="X29" s="4">
        <f t="shared" si="5"/>
        <v>2.6190297022386847E-14</v>
      </c>
      <c r="Y29" s="4">
        <f t="shared" si="5"/>
        <v>5.6122065047971763E-15</v>
      </c>
      <c r="Z29" s="4">
        <f t="shared" si="5"/>
        <v>1.0522887196494707E-15</v>
      </c>
      <c r="AA29" s="4">
        <f t="shared" si="5"/>
        <v>1.7538145327491191E-16</v>
      </c>
      <c r="AB29" s="4">
        <f t="shared" si="5"/>
        <v>2.6307217991236768E-17</v>
      </c>
      <c r="AC29" s="15">
        <f t="shared" si="5"/>
        <v>3.5873479078959216E-18</v>
      </c>
      <c r="AD29" s="5">
        <f t="shared" si="5"/>
        <v>4.4841848848699232E-19</v>
      </c>
    </row>
    <row r="30" spans="1:30" x14ac:dyDescent="0.15">
      <c r="A30" s="30">
        <f t="shared" ca="1" si="8"/>
        <v>22</v>
      </c>
      <c r="B30" s="21">
        <v>-2.75</v>
      </c>
      <c r="C30" s="26">
        <v>1</v>
      </c>
      <c r="D30" s="24">
        <f ca="1">1-E30</f>
        <v>4.5402420022462642E-2</v>
      </c>
      <c r="E30" s="24">
        <f ca="1">2/((1/E29)+(1/E31))</f>
        <v>0.95459757997753736</v>
      </c>
      <c r="F30" s="28">
        <f t="shared" ca="1" si="9"/>
        <v>0.90919515995507472</v>
      </c>
      <c r="G30" s="30">
        <f t="shared" ca="1" si="7"/>
        <v>22</v>
      </c>
      <c r="O30">
        <f t="shared" ca="1" si="6"/>
        <v>3.0914043760748722E-13</v>
      </c>
      <c r="P30" s="6">
        <f t="shared" si="4"/>
        <v>3.0914045870390615E-13</v>
      </c>
      <c r="Q30" s="9">
        <v>12</v>
      </c>
      <c r="R30" s="6">
        <f t="shared" si="5"/>
        <v>6.8978560058961629E-14</v>
      </c>
      <c r="S30" s="7">
        <f t="shared" si="5"/>
        <v>1.0346784008844246E-13</v>
      </c>
      <c r="T30" s="7">
        <f t="shared" si="5"/>
        <v>7.7600880066331853E-14</v>
      </c>
      <c r="U30" s="7">
        <f t="shared" si="5"/>
        <v>3.8800440033165933E-14</v>
      </c>
      <c r="V30" s="7">
        <f t="shared" si="5"/>
        <v>1.4550165012437229E-14</v>
      </c>
      <c r="W30" s="7">
        <f t="shared" si="5"/>
        <v>4.3650495037311641E-15</v>
      </c>
      <c r="X30" s="7">
        <f t="shared" si="5"/>
        <v>1.0912623759327924E-15</v>
      </c>
      <c r="Y30" s="7">
        <f t="shared" si="5"/>
        <v>2.3384193769988386E-16</v>
      </c>
      <c r="Z30" s="7">
        <f t="shared" si="5"/>
        <v>4.384536331872823E-17</v>
      </c>
      <c r="AA30" s="7">
        <f t="shared" si="5"/>
        <v>7.3075605531213768E-18</v>
      </c>
      <c r="AB30" s="7">
        <f t="shared" si="5"/>
        <v>1.0961340829682058E-18</v>
      </c>
      <c r="AC30" s="7">
        <f t="shared" si="5"/>
        <v>1.4947282949566436E-19</v>
      </c>
      <c r="AD30" s="16">
        <f t="shared" si="5"/>
        <v>1.8684103686958136E-20</v>
      </c>
    </row>
    <row r="31" spans="1:30" x14ac:dyDescent="0.15">
      <c r="A31" s="30">
        <f t="shared" ca="1" si="8"/>
        <v>18</v>
      </c>
      <c r="B31" s="21">
        <v>-2.5</v>
      </c>
      <c r="C31" s="26">
        <v>1</v>
      </c>
      <c r="D31" s="24">
        <f ca="1">N50</f>
        <v>6.8169990021615084E-2</v>
      </c>
      <c r="E31" s="24">
        <f ca="1">1-D31</f>
        <v>0.93183000997838494</v>
      </c>
      <c r="F31" s="28">
        <f t="shared" ca="1" si="9"/>
        <v>0.86366001995676989</v>
      </c>
      <c r="G31" s="30">
        <f t="shared" ca="1" si="7"/>
        <v>18</v>
      </c>
      <c r="Q31" t="s">
        <v>8</v>
      </c>
      <c r="R31" s="17">
        <f t="shared" ref="R31:AD31" ca="1" si="10">OFFSET(R18,R17,0,1,1)</f>
        <v>0.13533528323661267</v>
      </c>
      <c r="S31" s="17">
        <f t="shared" ca="1" si="10"/>
        <v>0.10150146242745951</v>
      </c>
      <c r="T31" s="17">
        <f t="shared" ca="1" si="10"/>
        <v>1.9031524205148663E-2</v>
      </c>
      <c r="U31" s="17">
        <f t="shared" ca="1" si="10"/>
        <v>1.5859603504290558E-3</v>
      </c>
      <c r="V31" s="17">
        <f t="shared" ca="1" si="10"/>
        <v>7.4341891426361978E-5</v>
      </c>
      <c r="W31" s="17">
        <f t="shared" ca="1" si="10"/>
        <v>2.2302567427908578E-6</v>
      </c>
      <c r="X31" s="17">
        <f t="shared" ca="1" si="10"/>
        <v>4.6463682141476257E-8</v>
      </c>
      <c r="Y31" s="17">
        <f t="shared" ca="1" si="10"/>
        <v>7.1117880828790239E-10</v>
      </c>
      <c r="Z31" s="17">
        <f t="shared" ca="1" si="10"/>
        <v>8.3341266596238258E-12</v>
      </c>
      <c r="AA31" s="17">
        <f t="shared" ca="1" si="10"/>
        <v>7.7167839440961475E-14</v>
      </c>
      <c r="AB31" s="17">
        <f t="shared" ca="1" si="10"/>
        <v>5.7875879580721009E-16</v>
      </c>
      <c r="AC31" s="17">
        <f t="shared" ca="1" si="10"/>
        <v>3.5873479078959216E-18</v>
      </c>
      <c r="AD31" s="17">
        <f t="shared" ca="1" si="10"/>
        <v>1.8684103686958136E-20</v>
      </c>
    </row>
    <row r="32" spans="1:30" x14ac:dyDescent="0.15">
      <c r="A32" s="30">
        <f t="shared" ca="1" si="8"/>
        <v>17</v>
      </c>
      <c r="B32" s="21">
        <v>-2.25</v>
      </c>
      <c r="C32" s="26">
        <v>1</v>
      </c>
      <c r="D32" s="24">
        <f ca="1">2/((1/D31)+(1/D33))</f>
        <v>7.2391205827544075E-2</v>
      </c>
      <c r="E32" s="24">
        <f ca="1">1-D32</f>
        <v>0.9276087941724559</v>
      </c>
      <c r="F32" s="28">
        <f t="shared" ca="1" si="9"/>
        <v>0.85521758834491179</v>
      </c>
      <c r="G32" s="30">
        <f t="shared" ca="1" si="7"/>
        <v>17</v>
      </c>
    </row>
    <row r="33" spans="1:33" x14ac:dyDescent="0.15">
      <c r="A33" s="30">
        <f t="shared" ca="1" si="8"/>
        <v>16</v>
      </c>
      <c r="B33" s="21">
        <v>-2</v>
      </c>
      <c r="C33" s="26">
        <f ca="1">1-P50</f>
        <v>0.88337766286183739</v>
      </c>
      <c r="D33" s="24">
        <f ca="1">N50/C33</f>
        <v>7.716970089640704E-2</v>
      </c>
      <c r="E33" s="24">
        <f ca="1">O50/C33</f>
        <v>0.92283029910359304</v>
      </c>
      <c r="F33" s="28">
        <f t="shared" ca="1" si="9"/>
        <v>0.84566059820718598</v>
      </c>
      <c r="G33" s="30">
        <f t="shared" ca="1" si="7"/>
        <v>16</v>
      </c>
      <c r="P33" s="18">
        <f>SUM(P18:P30)</f>
        <v>0.99999999999998768</v>
      </c>
      <c r="AF33" s="18">
        <f>SUM(R18:AD30)</f>
        <v>0.99999999219668934</v>
      </c>
    </row>
    <row r="34" spans="1:33" x14ac:dyDescent="0.15">
      <c r="A34" s="30">
        <f t="shared" ca="1" si="8"/>
        <v>14</v>
      </c>
      <c r="B34" s="21">
        <v>-1.75</v>
      </c>
      <c r="C34" s="26">
        <v>1</v>
      </c>
      <c r="D34" s="24">
        <f ca="1">1-E34</f>
        <v>0.13431311317402517</v>
      </c>
      <c r="E34" s="24">
        <f ca="1">2/((1/E33)+(1/E35))</f>
        <v>0.86568688682597483</v>
      </c>
      <c r="F34" s="28">
        <f t="shared" ca="1" si="9"/>
        <v>0.73137377365194967</v>
      </c>
      <c r="G34" s="30">
        <f t="shared" ca="1" si="7"/>
        <v>14</v>
      </c>
    </row>
    <row r="35" spans="1:33" x14ac:dyDescent="0.15">
      <c r="A35" s="30">
        <f t="shared" ca="1" si="8"/>
        <v>10</v>
      </c>
      <c r="B35" s="21">
        <v>-1.5</v>
      </c>
      <c r="C35" s="26">
        <v>1</v>
      </c>
      <c r="D35" s="24">
        <f ca="1">N51</f>
        <v>0.18479232715977773</v>
      </c>
      <c r="E35" s="24">
        <f ca="1">1-D35</f>
        <v>0.81520767284022222</v>
      </c>
      <c r="F35" s="28">
        <f t="shared" ca="1" si="9"/>
        <v>0.63041534568044444</v>
      </c>
      <c r="G35" s="30">
        <f t="shared" ca="1" si="7"/>
        <v>10</v>
      </c>
    </row>
    <row r="36" spans="1:33" x14ac:dyDescent="0.15">
      <c r="A36" s="30">
        <f t="shared" ca="1" si="8"/>
        <v>9</v>
      </c>
      <c r="B36" s="21">
        <v>-1.25</v>
      </c>
      <c r="C36" s="26">
        <v>1</v>
      </c>
      <c r="D36" s="24">
        <f ca="1">2/((1/D35)+(1/D37))</f>
        <v>0.20651285606912931</v>
      </c>
      <c r="E36" s="24">
        <f ca="1">1-D36</f>
        <v>0.79348714393087072</v>
      </c>
      <c r="F36" s="28">
        <f t="shared" ca="1" si="9"/>
        <v>0.58697428786174144</v>
      </c>
      <c r="G36" s="30">
        <f t="shared" ca="1" si="7"/>
        <v>9</v>
      </c>
    </row>
    <row r="37" spans="1:33" x14ac:dyDescent="0.15">
      <c r="A37" s="30">
        <f t="shared" ca="1" si="8"/>
        <v>8</v>
      </c>
      <c r="B37" s="21">
        <v>-1</v>
      </c>
      <c r="C37" s="26">
        <f ca="1">1-P51</f>
        <v>0.78964477734906025</v>
      </c>
      <c r="D37" s="24">
        <f ca="1">N51/C37</f>
        <v>0.23401956482274155</v>
      </c>
      <c r="E37" s="24">
        <f ca="1">O51/C37</f>
        <v>0.76598043517725833</v>
      </c>
      <c r="F37" s="28">
        <f t="shared" ca="1" si="9"/>
        <v>0.53196087035451678</v>
      </c>
      <c r="G37" s="30">
        <f t="shared" ca="1" si="7"/>
        <v>8</v>
      </c>
    </row>
    <row r="38" spans="1:33" x14ac:dyDescent="0.15">
      <c r="A38" s="30">
        <f t="shared" ca="1" si="8"/>
        <v>6</v>
      </c>
      <c r="B38" s="21">
        <v>-0.75</v>
      </c>
      <c r="C38" s="26">
        <v>1</v>
      </c>
      <c r="D38" s="24">
        <f ca="1">1-E38</f>
        <v>0.324053065899223</v>
      </c>
      <c r="E38" s="24">
        <f ca="1">2/((1/E37)+(1/E39))</f>
        <v>0.675946934100777</v>
      </c>
      <c r="F38" s="28">
        <f t="shared" ca="1" si="9"/>
        <v>0.35189386820155399</v>
      </c>
      <c r="G38" s="30">
        <f t="shared" ca="1" si="7"/>
        <v>6</v>
      </c>
    </row>
    <row r="39" spans="1:33" x14ac:dyDescent="0.15">
      <c r="A39" s="30">
        <f t="shared" ca="1" si="8"/>
        <v>3</v>
      </c>
      <c r="B39" s="21">
        <v>-0.5</v>
      </c>
      <c r="C39" s="26">
        <v>1</v>
      </c>
      <c r="D39" s="24">
        <f ca="1">N52</f>
        <v>0.39514754981071742</v>
      </c>
      <c r="E39" s="24">
        <f ca="1">1-D39</f>
        <v>0.60485245018928258</v>
      </c>
      <c r="F39" s="28">
        <f t="shared" ca="1" si="9"/>
        <v>0.20970490037856515</v>
      </c>
      <c r="G39" s="30">
        <f t="shared" ca="1" si="7"/>
        <v>3</v>
      </c>
    </row>
    <row r="40" spans="1:33" x14ac:dyDescent="0.15">
      <c r="A40" s="30">
        <f t="shared" ca="1" si="8"/>
        <v>2</v>
      </c>
      <c r="B40" s="21">
        <v>-0.25</v>
      </c>
      <c r="C40" s="26">
        <v>1</v>
      </c>
      <c r="D40" s="24">
        <f ca="1">2/((1/D39)+(1/D41))</f>
        <v>0.45354897641535458</v>
      </c>
      <c r="E40" s="24">
        <f ca="1">1-D40</f>
        <v>0.54645102358464537</v>
      </c>
      <c r="F40" s="28">
        <f t="shared" ca="1" si="9"/>
        <v>9.2902047169290791E-2</v>
      </c>
      <c r="G40" s="30">
        <f t="shared" ca="1" si="7"/>
        <v>2</v>
      </c>
    </row>
    <row r="41" spans="1:33" x14ac:dyDescent="0.15">
      <c r="A41" s="30">
        <f t="shared" ca="1" si="8"/>
        <v>1</v>
      </c>
      <c r="B41" s="21">
        <v>0</v>
      </c>
      <c r="C41" s="26">
        <f ca="1">1-P52</f>
        <v>0.74246915044890827</v>
      </c>
      <c r="D41" s="24">
        <f ca="1">N52/C41</f>
        <v>0.53220736453737527</v>
      </c>
      <c r="E41" s="24">
        <f ca="1">O52/C41</f>
        <v>0.46779263546262467</v>
      </c>
      <c r="F41" s="28">
        <f t="shared" ca="1" si="9"/>
        <v>6.4414729074750599E-2</v>
      </c>
      <c r="G41" s="30">
        <f t="shared" ca="1" si="7"/>
        <v>1</v>
      </c>
    </row>
    <row r="42" spans="1:33" x14ac:dyDescent="0.15">
      <c r="A42" s="30">
        <f t="shared" ca="1" si="8"/>
        <v>4</v>
      </c>
      <c r="B42" s="21">
        <v>0.25</v>
      </c>
      <c r="C42" s="26">
        <v>1</v>
      </c>
      <c r="D42" s="24">
        <f ca="1">1-E42</f>
        <v>0.6162676775937117</v>
      </c>
      <c r="E42" s="24">
        <f ca="1">2/((1/E41)+(1/E43))</f>
        <v>0.38373232240628824</v>
      </c>
      <c r="F42" s="28">
        <f t="shared" ca="1" si="9"/>
        <v>0.23253535518742346</v>
      </c>
      <c r="G42" s="30">
        <f t="shared" ca="1" si="7"/>
        <v>4</v>
      </c>
    </row>
    <row r="43" spans="1:33" x14ac:dyDescent="0.15">
      <c r="A43" s="30">
        <f t="shared" ca="1" si="8"/>
        <v>5</v>
      </c>
      <c r="B43" s="21">
        <v>0.5</v>
      </c>
      <c r="C43" s="26">
        <v>1</v>
      </c>
      <c r="D43" s="24">
        <f ca="1">N53</f>
        <v>0.67471922566983711</v>
      </c>
      <c r="E43" s="24">
        <f ca="1">1-D43</f>
        <v>0.32528077433016289</v>
      </c>
      <c r="F43" s="28">
        <f t="shared" ca="1" si="9"/>
        <v>0.34943845133967422</v>
      </c>
      <c r="G43" s="30">
        <f t="shared" ca="1" si="7"/>
        <v>5</v>
      </c>
    </row>
    <row r="44" spans="1:33" x14ac:dyDescent="0.15">
      <c r="A44" s="30">
        <f t="shared" ca="1" si="8"/>
        <v>7</v>
      </c>
      <c r="B44" s="21">
        <v>0.75</v>
      </c>
      <c r="C44" s="26">
        <v>1</v>
      </c>
      <c r="D44" s="24">
        <f ca="1">2/((1/D43)+(1/D45))</f>
        <v>0.7442088823360562</v>
      </c>
      <c r="E44" s="24">
        <f ca="1">1-D44</f>
        <v>0.2557911176639438</v>
      </c>
      <c r="F44" s="28">
        <f t="shared" ca="1" si="9"/>
        <v>0.4884177646721124</v>
      </c>
      <c r="G44" s="30">
        <f t="shared" ca="1" si="7"/>
        <v>7</v>
      </c>
      <c r="M44" s="10"/>
      <c r="N44" s="10"/>
      <c r="O44" s="10"/>
      <c r="P44" s="10"/>
    </row>
    <row r="45" spans="1:33" x14ac:dyDescent="0.15">
      <c r="A45" s="30">
        <f t="shared" ca="1" si="8"/>
        <v>11</v>
      </c>
      <c r="B45" s="21">
        <v>1</v>
      </c>
      <c r="C45" s="26">
        <f ca="1">1-P53</f>
        <v>0.81325227818272594</v>
      </c>
      <c r="D45" s="24">
        <f ca="1">N53/C45</f>
        <v>0.82965550023118106</v>
      </c>
      <c r="E45" s="24">
        <f ca="1">O53/C45</f>
        <v>0.17034449976881896</v>
      </c>
      <c r="F45" s="28">
        <f t="shared" ca="1" si="9"/>
        <v>0.65931100046236213</v>
      </c>
      <c r="G45" s="30">
        <f t="shared" ca="1" si="7"/>
        <v>11</v>
      </c>
      <c r="M45" s="10" t="s">
        <v>23</v>
      </c>
      <c r="N45" s="10" t="s">
        <v>15</v>
      </c>
      <c r="O45" s="10" t="s">
        <v>16</v>
      </c>
      <c r="P45" s="10" t="s">
        <v>17</v>
      </c>
      <c r="R45" s="170" t="s">
        <v>10</v>
      </c>
      <c r="S45" s="170"/>
      <c r="T45" s="10">
        <f ca="1">SUM(T46:T57)</f>
        <v>0.39514754981071742</v>
      </c>
      <c r="V45" s="170" t="s">
        <v>11</v>
      </c>
      <c r="W45" s="170"/>
      <c r="X45" s="10">
        <f ca="1">SUM(X46:X57)</f>
        <v>0.32528077433016289</v>
      </c>
      <c r="AA45" s="10" t="s">
        <v>12</v>
      </c>
      <c r="AB45" s="10">
        <f ca="1">SUM(AB46:AB70)</f>
        <v>0.99999999595641176</v>
      </c>
      <c r="AE45" s="10" t="s">
        <v>81</v>
      </c>
      <c r="AF45" s="10" t="s">
        <v>82</v>
      </c>
      <c r="AG45" s="10" t="s">
        <v>83</v>
      </c>
    </row>
    <row r="46" spans="1:33" x14ac:dyDescent="0.15">
      <c r="A46" s="30">
        <f t="shared" ca="1" si="8"/>
        <v>12</v>
      </c>
      <c r="B46" s="21">
        <v>1.25</v>
      </c>
      <c r="C46" s="26">
        <v>1</v>
      </c>
      <c r="D46" s="24">
        <f ca="1">1-E46</f>
        <v>0.84719936196442647</v>
      </c>
      <c r="E46" s="24">
        <f ca="1">2/((1/E45)+(1/E47))</f>
        <v>0.15280063803557353</v>
      </c>
      <c r="F46" s="28">
        <f t="shared" ca="1" si="9"/>
        <v>0.69439872392885293</v>
      </c>
      <c r="G46" s="30">
        <f t="shared" ca="1" si="7"/>
        <v>12</v>
      </c>
      <c r="M46" s="10">
        <v>-6</v>
      </c>
      <c r="N46" s="10">
        <f ca="1">SUM(T52:T57)</f>
        <v>2.079794510088617E-4</v>
      </c>
      <c r="O46" s="10">
        <f t="shared" ref="O46:O52" ca="1" si="11">1-N46-P46</f>
        <v>0.99889257910778351</v>
      </c>
      <c r="P46" s="10">
        <f ca="1">T51</f>
        <v>8.9944144120768872E-4</v>
      </c>
      <c r="R46" s="10" t="s">
        <v>9</v>
      </c>
      <c r="S46" s="10">
        <v>1</v>
      </c>
      <c r="T46" s="10">
        <f ca="1">slant(S18,12)</f>
        <v>0.21035522265093973</v>
      </c>
      <c r="V46" s="10" t="s">
        <v>9</v>
      </c>
      <c r="W46" s="10">
        <v>1</v>
      </c>
      <c r="X46" s="10">
        <f ca="1">slant(R19,12)</f>
        <v>0.18674772181727406</v>
      </c>
      <c r="AA46" s="10">
        <v>0</v>
      </c>
      <c r="AB46" s="10">
        <f ca="1">totalg(AA46)</f>
        <v>7.712395459547973E-2</v>
      </c>
      <c r="AE46" s="10">
        <v>0.5</v>
      </c>
      <c r="AF46" s="10">
        <f ca="1">SUM(AB47:AB70)</f>
        <v>0.92287604136093193</v>
      </c>
      <c r="AG46" s="10">
        <f ca="1">-AB46</f>
        <v>-7.712395459547973E-2</v>
      </c>
    </row>
    <row r="47" spans="1:33" x14ac:dyDescent="0.15">
      <c r="A47" s="30">
        <f t="shared" ca="1" si="8"/>
        <v>13</v>
      </c>
      <c r="B47" s="21">
        <v>1.5</v>
      </c>
      <c r="C47" s="26">
        <v>1</v>
      </c>
      <c r="D47" s="24">
        <f ca="1">N54</f>
        <v>0.86146694748711106</v>
      </c>
      <c r="E47" s="24">
        <f ca="1">1-D47</f>
        <v>0.13853305251288894</v>
      </c>
      <c r="F47" s="28">
        <f t="shared" ca="1" si="9"/>
        <v>0.72293389497422211</v>
      </c>
      <c r="G47" s="30">
        <f t="shared" ca="1" si="7"/>
        <v>13</v>
      </c>
      <c r="M47" s="10">
        <v>-5</v>
      </c>
      <c r="N47" s="10">
        <f ca="1">SUM(T51:T57)</f>
        <v>1.1074208922165504E-3</v>
      </c>
      <c r="O47" s="10">
        <f t="shared" ca="1" si="11"/>
        <v>0.99485541991880144</v>
      </c>
      <c r="P47" s="10">
        <f ca="1">T50</f>
        <v>4.0371591889820048E-3</v>
      </c>
      <c r="R47" s="10" t="s">
        <v>9</v>
      </c>
      <c r="S47" s="10">
        <v>2</v>
      </c>
      <c r="T47" s="10">
        <f ca="1">slant(T18,11)</f>
        <v>0.11662233713816264</v>
      </c>
      <c r="V47" s="10" t="s">
        <v>9</v>
      </c>
      <c r="W47" s="10">
        <v>2</v>
      </c>
      <c r="X47" s="10">
        <f ca="1">slant(R20,11)</f>
        <v>9.2361427982580346E-2</v>
      </c>
      <c r="AA47" s="10">
        <v>1</v>
      </c>
      <c r="AB47" s="10">
        <f t="shared" ref="AB47:AB70" ca="1" si="12">totalg(AA47)</f>
        <v>0.18485611357307113</v>
      </c>
      <c r="AE47" s="10">
        <v>1.5</v>
      </c>
      <c r="AF47" s="10">
        <f ca="1">SUM(AB48:AB70)</f>
        <v>0.73801992778786085</v>
      </c>
      <c r="AG47" s="10">
        <f ca="1">SUM(AB46:AB47)</f>
        <v>0.26198006816855085</v>
      </c>
    </row>
    <row r="48" spans="1:33" x14ac:dyDescent="0.15">
      <c r="A48" s="30">
        <f t="shared" ca="1" si="8"/>
        <v>15</v>
      </c>
      <c r="B48" s="21">
        <v>1.75</v>
      </c>
      <c r="C48" s="26">
        <v>1</v>
      </c>
      <c r="D48" s="24">
        <f ca="1">2/((1/D47)+(1/D49))</f>
        <v>0.90317627261653477</v>
      </c>
      <c r="E48" s="24">
        <f ca="1">1-D48</f>
        <v>9.682372738346523E-2</v>
      </c>
      <c r="F48" s="28">
        <f t="shared" ca="1" si="9"/>
        <v>0.80635254523306954</v>
      </c>
      <c r="G48" s="30">
        <f t="shared" ca="1" si="7"/>
        <v>15</v>
      </c>
      <c r="M48" s="10">
        <v>-4</v>
      </c>
      <c r="N48" s="10">
        <f ca="1">N47+P47</f>
        <v>5.144580081198555E-3</v>
      </c>
      <c r="O48" s="10">
        <f t="shared" ca="1" si="11"/>
        <v>0.97953088514651232</v>
      </c>
      <c r="P48" s="10">
        <f ca="1">T49</f>
        <v>1.5324534772289088E-2</v>
      </c>
      <c r="R48" s="10" t="s">
        <v>9</v>
      </c>
      <c r="S48" s="10">
        <v>3</v>
      </c>
      <c r="T48" s="10">
        <f ca="1">slant(U18,10)</f>
        <v>4.7700875168127446E-2</v>
      </c>
      <c r="V48" s="10" t="s">
        <v>9</v>
      </c>
      <c r="W48" s="10">
        <v>3</v>
      </c>
      <c r="X48" s="10">
        <f ca="1">slant(R21,10)</f>
        <v>3.370094898435743E-2</v>
      </c>
      <c r="AA48" s="10">
        <v>2</v>
      </c>
      <c r="AB48" s="10">
        <f t="shared" ca="1" si="12"/>
        <v>0.25488585171365696</v>
      </c>
      <c r="AE48" s="10">
        <v>2.5</v>
      </c>
      <c r="AF48" s="10">
        <f ca="1">SUM(AB49:AB70)</f>
        <v>0.483134076074204</v>
      </c>
      <c r="AG48" s="10">
        <f ca="1">SUM(AB46:AB48)</f>
        <v>0.51686591988220787</v>
      </c>
    </row>
    <row r="49" spans="1:33" x14ac:dyDescent="0.15">
      <c r="A49" s="30">
        <f t="shared" ca="1" si="8"/>
        <v>19</v>
      </c>
      <c r="B49" s="21">
        <v>2</v>
      </c>
      <c r="C49" s="26">
        <f ca="1">1-P54</f>
        <v>0.9076385720174196</v>
      </c>
      <c r="D49" s="24">
        <f ca="1">N54/C49</f>
        <v>0.94912994450237798</v>
      </c>
      <c r="E49" s="24">
        <f ca="1">O54/C49</f>
        <v>5.0870055497621997E-2</v>
      </c>
      <c r="F49" s="28">
        <f t="shared" ca="1" si="9"/>
        <v>0.89825988900475595</v>
      </c>
      <c r="G49" s="30">
        <f t="shared" ca="1" si="7"/>
        <v>19</v>
      </c>
      <c r="M49" s="10">
        <v>-3</v>
      </c>
      <c r="N49" s="10">
        <f ca="1">N48+P48</f>
        <v>2.0469114853487642E-2</v>
      </c>
      <c r="O49" s="10">
        <f t="shared" ca="1" si="11"/>
        <v>0.93183000997838483</v>
      </c>
      <c r="P49" s="10">
        <f ca="1">T48</f>
        <v>4.7700875168127446E-2</v>
      </c>
      <c r="R49" s="10" t="s">
        <v>9</v>
      </c>
      <c r="S49" s="10">
        <v>4</v>
      </c>
      <c r="T49" s="10">
        <f ca="1">slant(V18,9)</f>
        <v>1.5324534772289088E-2</v>
      </c>
      <c r="V49" s="10" t="s">
        <v>9</v>
      </c>
      <c r="W49" s="10">
        <v>4</v>
      </c>
      <c r="X49" s="10">
        <f ca="1">slant(R22,9)</f>
        <v>9.6585062915895969E-3</v>
      </c>
      <c r="AA49" s="10">
        <v>3</v>
      </c>
      <c r="AB49" s="10">
        <f t="shared" ca="1" si="12"/>
        <v>0.21311988558374703</v>
      </c>
      <c r="AE49" s="10">
        <v>3.5</v>
      </c>
      <c r="AF49" s="10">
        <f ca="1">SUM(AB50:AB70)</f>
        <v>0.27001419049045694</v>
      </c>
      <c r="AG49" s="10">
        <f ca="1">SUM(AB46:AB49)</f>
        <v>0.72998580546595493</v>
      </c>
    </row>
    <row r="50" spans="1:33" x14ac:dyDescent="0.15">
      <c r="A50" s="30">
        <f t="shared" ca="1" si="8"/>
        <v>20</v>
      </c>
      <c r="B50" s="21">
        <v>2.25</v>
      </c>
      <c r="C50" s="26">
        <v>1</v>
      </c>
      <c r="D50" s="24">
        <f ca="1">1-E50</f>
        <v>0.95159290107928596</v>
      </c>
      <c r="E50" s="24">
        <f ca="1">2/((1/E49)+(1/E51))</f>
        <v>4.8407098920714056E-2</v>
      </c>
      <c r="F50" s="28">
        <f t="shared" ca="1" si="9"/>
        <v>0.90318580215857192</v>
      </c>
      <c r="G50" s="30">
        <f t="shared" ca="1" si="7"/>
        <v>20</v>
      </c>
      <c r="M50" s="10">
        <v>-2</v>
      </c>
      <c r="N50" s="10">
        <f ca="1">N49+P49</f>
        <v>6.8169990021615084E-2</v>
      </c>
      <c r="O50" s="10">
        <f t="shared" ca="1" si="11"/>
        <v>0.81520767284022233</v>
      </c>
      <c r="P50" s="10">
        <f ca="1">T47</f>
        <v>0.11662233713816264</v>
      </c>
      <c r="R50" s="10" t="s">
        <v>9</v>
      </c>
      <c r="S50" s="10">
        <v>5</v>
      </c>
      <c r="T50" s="10">
        <f ca="1">slant(W18,8)</f>
        <v>4.0371591889820048E-3</v>
      </c>
      <c r="V50" s="10" t="s">
        <v>9</v>
      </c>
      <c r="W50" s="10">
        <v>5</v>
      </c>
      <c r="X50" s="10">
        <f ca="1">slant(R23,8)</f>
        <v>2.2698932187890392E-3</v>
      </c>
      <c r="AA50" s="10">
        <v>4</v>
      </c>
      <c r="AB50" s="10">
        <f t="shared" ca="1" si="12"/>
        <v>0.14521097164442168</v>
      </c>
      <c r="AE50" s="10">
        <v>4.5</v>
      </c>
      <c r="AF50" s="10">
        <f ca="1">SUM(AB51:AB70)</f>
        <v>0.12480321884603533</v>
      </c>
      <c r="AG50" s="10">
        <f ca="1">SUM(AB46:AB50)</f>
        <v>0.87519677711037658</v>
      </c>
    </row>
    <row r="51" spans="1:33" x14ac:dyDescent="0.15">
      <c r="A51" s="30">
        <f t="shared" ca="1" si="8"/>
        <v>21</v>
      </c>
      <c r="B51" s="21">
        <v>2.5</v>
      </c>
      <c r="C51" s="26">
        <v>1</v>
      </c>
      <c r="D51" s="24">
        <f ca="1">N55</f>
        <v>0.95382837546969157</v>
      </c>
      <c r="E51" s="24">
        <f ca="1">1-D51</f>
        <v>4.6171624530308431E-2</v>
      </c>
      <c r="F51" s="28">
        <f t="shared" ca="1" si="9"/>
        <v>0.90765675093938314</v>
      </c>
      <c r="G51" s="30">
        <f t="shared" ca="1" si="7"/>
        <v>21</v>
      </c>
      <c r="M51" s="10">
        <v>-1</v>
      </c>
      <c r="N51" s="10">
        <f ca="1">N50+P50</f>
        <v>0.18479232715977773</v>
      </c>
      <c r="O51" s="10">
        <f t="shared" ca="1" si="11"/>
        <v>0.60485245018928246</v>
      </c>
      <c r="P51" s="10">
        <f ca="1">T46</f>
        <v>0.21035522265093973</v>
      </c>
      <c r="R51" s="10" t="s">
        <v>9</v>
      </c>
      <c r="S51" s="10">
        <v>6</v>
      </c>
      <c r="T51" s="10">
        <f ca="1">slant(X18,7)</f>
        <v>8.9944144120768872E-4</v>
      </c>
      <c r="V51" s="10" t="s">
        <v>9</v>
      </c>
      <c r="W51" s="10">
        <v>6</v>
      </c>
      <c r="X51" s="10">
        <f ca="1">slant(R24,7)</f>
        <v>4.5113791855899059E-4</v>
      </c>
      <c r="AA51" s="10">
        <v>5</v>
      </c>
      <c r="AB51" s="10">
        <f t="shared" ca="1" si="12"/>
        <v>7.3710241400991569E-2</v>
      </c>
    </row>
    <row r="52" spans="1:33" x14ac:dyDescent="0.15">
      <c r="A52" s="30">
        <f t="shared" ca="1" si="8"/>
        <v>23</v>
      </c>
      <c r="B52" s="21">
        <v>2.75</v>
      </c>
      <c r="C52" s="26">
        <v>1</v>
      </c>
      <c r="D52" s="24">
        <f ca="1">2/((1/D51)+(1/D53))</f>
        <v>0.97017630657657628</v>
      </c>
      <c r="E52" s="24">
        <f ca="1">1-D52</f>
        <v>2.9823693423423725E-2</v>
      </c>
      <c r="F52" s="28">
        <f t="shared" ca="1" si="9"/>
        <v>0.94035261315315255</v>
      </c>
      <c r="G52" s="30">
        <f t="shared" ca="1" si="7"/>
        <v>23</v>
      </c>
      <c r="M52" s="10">
        <v>0</v>
      </c>
      <c r="N52" s="10">
        <f ca="1">N51+P51</f>
        <v>0.39514754981071742</v>
      </c>
      <c r="O52" s="10">
        <f t="shared" ca="1" si="11"/>
        <v>0.34732160063819079</v>
      </c>
      <c r="P52" s="10">
        <f ca="1">O15</f>
        <v>0.25753084955109179</v>
      </c>
      <c r="R52" s="10" t="s">
        <v>9</v>
      </c>
      <c r="S52" s="10">
        <v>7</v>
      </c>
      <c r="T52" s="10">
        <f ca="1">slant(Y18,6)</f>
        <v>1.733892063930792E-4</v>
      </c>
      <c r="V52" s="10" t="s">
        <v>9</v>
      </c>
      <c r="W52" s="10">
        <v>7</v>
      </c>
      <c r="X52" s="10">
        <f ca="1">slant(R25,6)</f>
        <v>7.7582787894792341E-5</v>
      </c>
      <c r="AA52" s="10">
        <v>6</v>
      </c>
      <c r="AB52" s="10">
        <f t="shared" ca="1" si="12"/>
        <v>3.3283422186377851E-2</v>
      </c>
    </row>
    <row r="53" spans="1:33" x14ac:dyDescent="0.15">
      <c r="A53" s="30">
        <f t="shared" ca="1" si="8"/>
        <v>28</v>
      </c>
      <c r="B53" s="21">
        <v>3</v>
      </c>
      <c r="C53" s="26">
        <f ca="1">1-P55</f>
        <v>0.96629905101564262</v>
      </c>
      <c r="D53" s="24">
        <f ca="1">N55/C53</f>
        <v>0.98709439325968129</v>
      </c>
      <c r="E53" s="24">
        <f ca="1">O55/C53</f>
        <v>1.2905606740318744E-2</v>
      </c>
      <c r="F53" s="28">
        <f t="shared" ca="1" si="9"/>
        <v>0.97418878651936258</v>
      </c>
      <c r="G53" s="30">
        <f t="shared" ca="1" si="7"/>
        <v>28</v>
      </c>
      <c r="M53" s="10">
        <v>1</v>
      </c>
      <c r="N53" s="10">
        <f ca="1">1-O53-P53</f>
        <v>0.67471922566983711</v>
      </c>
      <c r="O53" s="10">
        <f ca="1">SUM(X47:X57)</f>
        <v>0.13853305251288886</v>
      </c>
      <c r="P53" s="10">
        <f t="shared" ref="P53:P58" ca="1" si="13">X46</f>
        <v>0.18674772181727406</v>
      </c>
      <c r="R53" s="10" t="s">
        <v>9</v>
      </c>
      <c r="S53" s="10">
        <v>8</v>
      </c>
      <c r="T53" s="10">
        <f ca="1">slant(Z18,5)</f>
        <v>2.9434761962553501E-5</v>
      </c>
      <c r="V53" s="10" t="s">
        <v>9</v>
      </c>
      <c r="W53" s="10">
        <v>8</v>
      </c>
      <c r="X53" s="10">
        <f ca="1">slant(R26,5)</f>
        <v>1.1749265988835032E-5</v>
      </c>
      <c r="AA53" s="10">
        <v>7</v>
      </c>
      <c r="AB53" s="10">
        <f t="shared" ca="1" si="12"/>
        <v>1.2139718329128154E-2</v>
      </c>
    </row>
    <row r="54" spans="1:33" x14ac:dyDescent="0.15">
      <c r="A54" s="30">
        <f t="shared" ca="1" si="8"/>
        <v>29</v>
      </c>
      <c r="B54" s="21">
        <v>3.25</v>
      </c>
      <c r="C54" s="26">
        <v>1</v>
      </c>
      <c r="D54" s="24">
        <f ca="1">1-E54</f>
        <v>0.98731558606051339</v>
      </c>
      <c r="E54" s="24">
        <f ca="1">2/((1/E53)+(1/E55))</f>
        <v>1.2684413939486621E-2</v>
      </c>
      <c r="F54" s="28">
        <f t="shared" ca="1" si="9"/>
        <v>0.97463117212102679</v>
      </c>
      <c r="G54" s="30">
        <f t="shared" ca="1" si="7"/>
        <v>29</v>
      </c>
      <c r="M54" s="10">
        <v>2</v>
      </c>
      <c r="N54" s="10">
        <f t="shared" ref="N54:N57" ca="1" si="14">1-O54-P54</f>
        <v>0.86146694748711106</v>
      </c>
      <c r="O54" s="10">
        <f ca="1">O53-P54</f>
        <v>4.6171624530308514E-2</v>
      </c>
      <c r="P54" s="10">
        <f t="shared" ca="1" si="13"/>
        <v>9.2361427982580346E-2</v>
      </c>
      <c r="R54" s="10" t="s">
        <v>9</v>
      </c>
      <c r="S54" s="10">
        <v>9</v>
      </c>
      <c r="T54" s="10">
        <f ca="1">slant(AA18,4)</f>
        <v>4.4618075631979904E-6</v>
      </c>
      <c r="V54" s="10" t="s">
        <v>9</v>
      </c>
      <c r="W54" s="10">
        <v>9</v>
      </c>
      <c r="X54" s="10">
        <f ca="1">slant(R27,4)</f>
        <v>1.5887952325924324E-6</v>
      </c>
      <c r="AA54" s="10">
        <v>8</v>
      </c>
      <c r="AB54" s="10">
        <f t="shared" ca="1" si="12"/>
        <v>4.0958313831543714E-3</v>
      </c>
    </row>
    <row r="55" spans="1:33" x14ac:dyDescent="0.15">
      <c r="A55" s="30">
        <f t="shared" ca="1" si="8"/>
        <v>30</v>
      </c>
      <c r="B55" s="21">
        <v>3.5</v>
      </c>
      <c r="C55" s="26">
        <v>1</v>
      </c>
      <c r="D55" s="24">
        <f ca="1">N56</f>
        <v>0.98752932445404895</v>
      </c>
      <c r="E55" s="24">
        <f ca="1">1-D55</f>
        <v>1.2470675545951049E-2</v>
      </c>
      <c r="F55" s="28">
        <f t="shared" ca="1" si="9"/>
        <v>0.9750586489080979</v>
      </c>
      <c r="G55" s="30">
        <f t="shared" ca="1" si="7"/>
        <v>30</v>
      </c>
      <c r="M55" s="10">
        <v>3</v>
      </c>
      <c r="N55" s="10">
        <f t="shared" ca="1" si="14"/>
        <v>0.95382837546969157</v>
      </c>
      <c r="O55" s="10">
        <f t="shared" ref="O55:O58" ca="1" si="15">O54-P55</f>
        <v>1.2470675545951083E-2</v>
      </c>
      <c r="P55" s="10">
        <f t="shared" ca="1" si="13"/>
        <v>3.370094898435743E-2</v>
      </c>
      <c r="R55" s="10" t="s">
        <v>9</v>
      </c>
      <c r="S55" s="10">
        <v>10</v>
      </c>
      <c r="T55" s="10">
        <f ca="1">slant(AB18,3)</f>
        <v>6.1048665155749356E-7</v>
      </c>
      <c r="V55" s="10" t="s">
        <v>9</v>
      </c>
      <c r="W55" s="10">
        <v>10</v>
      </c>
      <c r="X55" s="10">
        <f ca="1">slant(R28,3)</f>
        <v>1.9392783542789833E-7</v>
      </c>
      <c r="AA55" s="10">
        <v>9</v>
      </c>
      <c r="AB55" s="10">
        <f t="shared" ca="1" si="12"/>
        <v>1.1662826260012047E-3</v>
      </c>
    </row>
    <row r="56" spans="1:33" x14ac:dyDescent="0.15">
      <c r="A56" s="30">
        <f t="shared" ca="1" si="8"/>
        <v>31</v>
      </c>
      <c r="B56" s="21">
        <v>3.75</v>
      </c>
      <c r="C56" s="26">
        <v>1</v>
      </c>
      <c r="D56" s="24">
        <f ca="1">2/((1/D55)+(1/D57))</f>
        <v>0.99232149616102439</v>
      </c>
      <c r="E56" s="24">
        <f ca="1">1-D56</f>
        <v>7.6785038389756144E-3</v>
      </c>
      <c r="F56" s="28">
        <f t="shared" ca="1" si="9"/>
        <v>0.98464299232204877</v>
      </c>
      <c r="G56" s="30">
        <f t="shared" ca="1" si="7"/>
        <v>31</v>
      </c>
      <c r="M56" s="10">
        <v>4</v>
      </c>
      <c r="N56" s="10">
        <f t="shared" ca="1" si="14"/>
        <v>0.98752932445404895</v>
      </c>
      <c r="O56" s="10">
        <f t="shared" ca="1" si="15"/>
        <v>2.8121692543614865E-3</v>
      </c>
      <c r="P56" s="10">
        <f t="shared" ca="1" si="13"/>
        <v>9.6585062915895969E-3</v>
      </c>
      <c r="R56" s="10" t="s">
        <v>9</v>
      </c>
      <c r="S56" s="10">
        <v>11</v>
      </c>
      <c r="T56" s="10">
        <f ca="1">slant(AC18,2)</f>
        <v>7.5537585633807174E-8</v>
      </c>
      <c r="V56" s="10" t="s">
        <v>9</v>
      </c>
      <c r="W56" s="10">
        <v>11</v>
      </c>
      <c r="X56" s="10">
        <f ca="1">slant(R29,2)</f>
        <v>2.140592315790703E-8</v>
      </c>
      <c r="AA56" s="10">
        <v>10</v>
      </c>
      <c r="AB56" s="10">
        <f t="shared" ca="1" si="12"/>
        <v>3.1396448608459029E-4</v>
      </c>
    </row>
    <row r="57" spans="1:33" x14ac:dyDescent="0.15">
      <c r="A57" s="30">
        <f t="shared" ca="1" si="8"/>
        <v>36</v>
      </c>
      <c r="B57" s="21">
        <v>4</v>
      </c>
      <c r="C57" s="26">
        <f ca="1">1-P56</f>
        <v>0.9903414937084104</v>
      </c>
      <c r="D57" s="24">
        <f ca="1">N56/C57</f>
        <v>0.99716040449458387</v>
      </c>
      <c r="E57" s="24">
        <f ca="1">O56/C57</f>
        <v>2.8395955054161177E-3</v>
      </c>
      <c r="F57" s="28">
        <f t="shared" ca="1" si="9"/>
        <v>0.99432080898916775</v>
      </c>
      <c r="G57" s="30">
        <f t="shared" ca="1" si="7"/>
        <v>36</v>
      </c>
      <c r="M57" s="10">
        <v>5</v>
      </c>
      <c r="N57" s="10">
        <f t="shared" ca="1" si="14"/>
        <v>0.99718783074563855</v>
      </c>
      <c r="O57" s="10">
        <f t="shared" ca="1" si="15"/>
        <v>5.4227603557244729E-4</v>
      </c>
      <c r="P57" s="10">
        <f t="shared" ca="1" si="13"/>
        <v>2.2698932187890392E-3</v>
      </c>
      <c r="R57" s="10" t="s">
        <v>9</v>
      </c>
      <c r="S57" s="10">
        <v>12</v>
      </c>
      <c r="T57" s="10">
        <f ca="1">slant(AD18,1)</f>
        <v>7.6508528397061843E-9</v>
      </c>
      <c r="V57" s="10" t="s">
        <v>9</v>
      </c>
      <c r="W57" s="10">
        <v>12</v>
      </c>
      <c r="X57" s="10">
        <f ca="1">slant(R30,1)</f>
        <v>1.9341386163838052E-9</v>
      </c>
      <c r="AA57" s="10">
        <v>11</v>
      </c>
      <c r="AB57" s="10">
        <f t="shared" ca="1" si="12"/>
        <v>7.3339365059163925E-5</v>
      </c>
    </row>
    <row r="58" spans="1:33" x14ac:dyDescent="0.15">
      <c r="A58" s="30">
        <f t="shared" ca="1" si="8"/>
        <v>37</v>
      </c>
      <c r="B58" s="21">
        <v>4.25</v>
      </c>
      <c r="C58" s="26">
        <v>1</v>
      </c>
      <c r="D58" s="24">
        <f ca="1">1-E58</f>
        <v>0.99717418416563097</v>
      </c>
      <c r="E58" s="24">
        <f ca="1">2/((1/E57)+(1/E59))</f>
        <v>2.8258158343690324E-3</v>
      </c>
      <c r="F58" s="28">
        <f t="shared" ca="1" si="9"/>
        <v>0.99434836833126194</v>
      </c>
      <c r="G58" s="30">
        <f t="shared" ca="1" si="7"/>
        <v>37</v>
      </c>
      <c r="M58" s="10">
        <v>6</v>
      </c>
      <c r="N58" s="10">
        <f t="shared" ref="N58" ca="1" si="16">1-O58-P58</f>
        <v>0.99945772396442756</v>
      </c>
      <c r="O58" s="10">
        <f t="shared" ca="1" si="15"/>
        <v>9.1138117013456698E-5</v>
      </c>
      <c r="P58" s="10">
        <f t="shared" ca="1" si="13"/>
        <v>4.5113791855899059E-4</v>
      </c>
      <c r="AA58" s="10">
        <v>12</v>
      </c>
      <c r="AB58" s="10">
        <f t="shared" ca="1" si="12"/>
        <v>1.6419803706777789E-5</v>
      </c>
    </row>
    <row r="59" spans="1:33" x14ac:dyDescent="0.15">
      <c r="A59" s="30">
        <f t="shared" ca="1" si="8"/>
        <v>38</v>
      </c>
      <c r="B59" s="21">
        <v>4.5</v>
      </c>
      <c r="C59" s="26">
        <v>1</v>
      </c>
      <c r="D59" s="24">
        <f ca="1">N57</f>
        <v>0.99718783074563855</v>
      </c>
      <c r="E59" s="24">
        <f ca="1">1-D59</f>
        <v>2.8121692543614518E-3</v>
      </c>
      <c r="F59" s="28">
        <f t="shared" ca="1" si="9"/>
        <v>0.9943756614912771</v>
      </c>
      <c r="G59" s="30">
        <f t="shared" ca="1" si="7"/>
        <v>38</v>
      </c>
      <c r="AA59" s="10">
        <v>13</v>
      </c>
      <c r="AB59" s="10">
        <f ca="1">totalg(AA59)</f>
        <v>3.2508984767158331E-6</v>
      </c>
    </row>
    <row r="60" spans="1:33" x14ac:dyDescent="0.15">
      <c r="A60" s="30">
        <f t="shared" ca="1" si="8"/>
        <v>39</v>
      </c>
      <c r="B60" s="21">
        <v>4.75</v>
      </c>
      <c r="C60" s="26">
        <v>1</v>
      </c>
      <c r="D60" s="24">
        <f ca="1">2/((1/D59)+(1/D61))</f>
        <v>0.99832087163398742</v>
      </c>
      <c r="E60" s="24">
        <f ca="1">1-D60</f>
        <v>1.6791283660125833E-3</v>
      </c>
      <c r="F60" s="28">
        <f t="shared" ca="1" si="9"/>
        <v>0.99664174326797483</v>
      </c>
      <c r="G60" s="30">
        <f t="shared" ca="1" si="7"/>
        <v>39</v>
      </c>
      <c r="AA60" s="10">
        <v>14</v>
      </c>
      <c r="AB60" s="10">
        <f t="shared" ca="1" si="12"/>
        <v>6.2170430585467188E-7</v>
      </c>
    </row>
    <row r="61" spans="1:33" ht="14.25" thickBot="1" x14ac:dyDescent="0.2">
      <c r="A61" s="30">
        <f t="shared" ca="1" si="8"/>
        <v>41</v>
      </c>
      <c r="B61" s="23">
        <v>5</v>
      </c>
      <c r="C61" s="27">
        <f ca="1">1-P57</f>
        <v>0.99773010678121099</v>
      </c>
      <c r="D61" s="25">
        <f ca="1">N57/C61</f>
        <v>0.99945649025534378</v>
      </c>
      <c r="E61" s="25">
        <f ca="1">O57/C61</f>
        <v>5.4350974465618813E-4</v>
      </c>
      <c r="F61" s="29">
        <f t="shared" ca="1" si="9"/>
        <v>0.99891298051068755</v>
      </c>
      <c r="G61" s="31">
        <f t="shared" ca="1" si="7"/>
        <v>41</v>
      </c>
      <c r="AA61" s="10">
        <v>15</v>
      </c>
      <c r="AB61" s="10">
        <f t="shared" ca="1" si="12"/>
        <v>1.0617345981363418E-7</v>
      </c>
    </row>
    <row r="62" spans="1:33" x14ac:dyDescent="0.15">
      <c r="AA62" s="10">
        <v>16</v>
      </c>
      <c r="AB62" s="10">
        <f t="shared" ca="1" si="12"/>
        <v>1.7501975443159289E-8</v>
      </c>
    </row>
    <row r="63" spans="1:33" ht="14.25" thickBot="1" x14ac:dyDescent="0.2">
      <c r="AA63" s="10">
        <v>17</v>
      </c>
      <c r="AB63" s="10">
        <f t="shared" ca="1" si="12"/>
        <v>2.5734163110920065E-9</v>
      </c>
    </row>
    <row r="64" spans="1:33" x14ac:dyDescent="0.15">
      <c r="B64" s="171" t="s">
        <v>25</v>
      </c>
      <c r="C64" s="172"/>
      <c r="AA64" s="10">
        <v>18</v>
      </c>
      <c r="AB64" s="10">
        <f t="shared" ca="1" si="12"/>
        <v>3.6278945659673388E-10</v>
      </c>
    </row>
    <row r="65" spans="2:28" x14ac:dyDescent="0.15">
      <c r="B65" s="32" t="s">
        <v>24</v>
      </c>
      <c r="C65" s="33" t="s">
        <v>27</v>
      </c>
      <c r="AA65" s="10">
        <v>19</v>
      </c>
      <c r="AB65" s="10">
        <f t="shared" ca="1" si="12"/>
        <v>4.516244477916569E-11</v>
      </c>
    </row>
    <row r="66" spans="2:28" x14ac:dyDescent="0.15">
      <c r="B66" s="32">
        <v>0</v>
      </c>
      <c r="C66" s="33">
        <f ca="1">AB46</f>
        <v>7.712395459547973E-2</v>
      </c>
      <c r="AA66" s="10">
        <v>20</v>
      </c>
      <c r="AB66" s="10">
        <f t="shared" ca="1" si="12"/>
        <v>5.3450605669190341E-12</v>
      </c>
    </row>
    <row r="67" spans="2:28" x14ac:dyDescent="0.15">
      <c r="B67" s="32">
        <v>1</v>
      </c>
      <c r="C67" s="33">
        <f t="shared" ref="C67:C72" ca="1" si="17">AB47</f>
        <v>0.18485611357307113</v>
      </c>
      <c r="AA67" s="10">
        <v>21</v>
      </c>
      <c r="AB67" s="10">
        <f t="shared" ca="1" si="12"/>
        <v>5.4468439863453117E-13</v>
      </c>
    </row>
    <row r="68" spans="2:28" x14ac:dyDescent="0.15">
      <c r="B68" s="32">
        <v>2</v>
      </c>
      <c r="C68" s="33">
        <f t="shared" ca="1" si="17"/>
        <v>0.25488585171365696</v>
      </c>
      <c r="AA68" s="10">
        <v>22</v>
      </c>
      <c r="AB68" s="10">
        <f t="shared" ca="1" si="12"/>
        <v>5.1776328517312351E-14</v>
      </c>
    </row>
    <row r="69" spans="2:28" x14ac:dyDescent="0.15">
      <c r="B69" s="32">
        <v>3</v>
      </c>
      <c r="C69" s="33">
        <f t="shared" ca="1" si="17"/>
        <v>0.21311988558374703</v>
      </c>
      <c r="AA69" s="10">
        <v>23</v>
      </c>
      <c r="AB69" s="10">
        <f t="shared" ca="1" si="12"/>
        <v>3.8560483930736438E-15</v>
      </c>
    </row>
    <row r="70" spans="2:28" x14ac:dyDescent="0.15">
      <c r="B70" s="32">
        <v>4</v>
      </c>
      <c r="C70" s="33">
        <f t="shared" ca="1" si="17"/>
        <v>0.14521097164442168</v>
      </c>
      <c r="AA70" s="10">
        <v>24</v>
      </c>
      <c r="AB70" s="10">
        <f t="shared" ca="1" si="12"/>
        <v>2.3107511992947499E-16</v>
      </c>
    </row>
    <row r="71" spans="2:28" x14ac:dyDescent="0.15">
      <c r="B71" s="32">
        <v>5</v>
      </c>
      <c r="C71" s="33">
        <f t="shared" ca="1" si="17"/>
        <v>7.3710241400991569E-2</v>
      </c>
    </row>
    <row r="72" spans="2:28" x14ac:dyDescent="0.15">
      <c r="B72" s="32">
        <v>6</v>
      </c>
      <c r="C72" s="33">
        <f t="shared" ca="1" si="17"/>
        <v>3.3283422186377851E-2</v>
      </c>
    </row>
    <row r="73" spans="2:28" ht="14.25" thickBot="1" x14ac:dyDescent="0.2">
      <c r="B73" s="34" t="s">
        <v>26</v>
      </c>
      <c r="C73" s="35">
        <f ca="1">SUM(AB53:AB70)</f>
        <v>1.7809555258665913E-2</v>
      </c>
    </row>
  </sheetData>
  <mergeCells count="16">
    <mergeCell ref="B64:C64"/>
    <mergeCell ref="G1:I1"/>
    <mergeCell ref="J1:M1"/>
    <mergeCell ref="O1:P1"/>
    <mergeCell ref="C2:C3"/>
    <mergeCell ref="R45:S45"/>
    <mergeCell ref="V45:W45"/>
    <mergeCell ref="B19:F19"/>
    <mergeCell ref="R1:AA1"/>
    <mergeCell ref="N2:N4"/>
    <mergeCell ref="E1:F1"/>
    <mergeCell ref="G5:H5"/>
    <mergeCell ref="G7:I7"/>
    <mergeCell ref="G11:H11"/>
    <mergeCell ref="G9:G10"/>
    <mergeCell ref="J4:K4"/>
  </mergeCells>
  <phoneticPr fontId="1" type="noConversion"/>
  <conditionalFormatting sqref="I5">
    <cfRule type="expression" dxfId="2" priority="3">
      <formula>OR(IF($I$5&lt;112,TRUE,FALSE),IF( $I$5&gt;112.49,TRUE,FALSE))</formula>
    </cfRule>
  </conditionalFormatting>
  <conditionalFormatting sqref="I11">
    <cfRule type="expression" dxfId="1" priority="1">
      <formula>OR(IF($I$11&lt;108,TRUE,FALSE),IF( $I$11&gt;108.49,TRUE,FALSE))</formula>
    </cfRule>
    <cfRule type="expression" dxfId="0" priority="2">
      <formula>OR(IF($I$5&lt;112,TRUE,FALSE),IF( $I$5&gt;112.49,TRUE,FALSE))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45" sqref="A4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"/>
  <sheetViews>
    <sheetView workbookViewId="0">
      <selection sqref="A1:M10"/>
    </sheetView>
  </sheetViews>
  <sheetFormatPr defaultRowHeight="13.5" x14ac:dyDescent="0.15"/>
  <cols>
    <col min="3" max="3" width="18.125" customWidth="1"/>
    <col min="5" max="5" width="22.25" customWidth="1"/>
    <col min="6" max="6" width="19.75" customWidth="1"/>
  </cols>
  <sheetData>
    <row r="1" spans="1:13" x14ac:dyDescent="0.15">
      <c r="A1" s="10" t="s">
        <v>95</v>
      </c>
      <c r="B1" s="10" t="s">
        <v>97</v>
      </c>
      <c r="C1" s="10" t="s">
        <v>98</v>
      </c>
      <c r="D1" s="10" t="s">
        <v>99</v>
      </c>
      <c r="E1" s="10" t="s">
        <v>100</v>
      </c>
      <c r="F1" s="10" t="s">
        <v>101</v>
      </c>
      <c r="G1" s="10" t="s">
        <v>102</v>
      </c>
      <c r="H1" s="10" t="s">
        <v>103</v>
      </c>
      <c r="I1" s="10" t="s">
        <v>104</v>
      </c>
      <c r="J1" s="10" t="s">
        <v>105</v>
      </c>
      <c r="K1" s="10" t="s">
        <v>106</v>
      </c>
      <c r="L1" s="10" t="s">
        <v>109</v>
      </c>
      <c r="M1" s="10" t="s">
        <v>110</v>
      </c>
    </row>
    <row r="2" spans="1:13" x14ac:dyDescent="0.15">
      <c r="A2" s="10">
        <v>1</v>
      </c>
      <c r="B2" s="10" t="s">
        <v>146</v>
      </c>
      <c r="C2" s="145">
        <v>43299.75</v>
      </c>
      <c r="D2" s="10" t="s">
        <v>113</v>
      </c>
      <c r="E2" s="10" t="s">
        <v>116</v>
      </c>
      <c r="F2" s="10" t="s">
        <v>131</v>
      </c>
      <c r="G2" s="146">
        <v>-0.2</v>
      </c>
      <c r="H2" s="146">
        <v>2.85</v>
      </c>
      <c r="I2" s="146">
        <v>2.77</v>
      </c>
      <c r="J2" s="146">
        <v>3.35</v>
      </c>
      <c r="K2" s="146">
        <v>2.16</v>
      </c>
      <c r="L2" s="146">
        <v>1.72</v>
      </c>
      <c r="M2" s="146">
        <v>1.99</v>
      </c>
    </row>
    <row r="3" spans="1:13" x14ac:dyDescent="0.15">
      <c r="A3" s="10">
        <v>2</v>
      </c>
      <c r="B3" s="10" t="s">
        <v>147</v>
      </c>
      <c r="C3" s="145">
        <v>43299.75</v>
      </c>
      <c r="D3" s="10" t="s">
        <v>113</v>
      </c>
      <c r="E3" s="10" t="s">
        <v>127</v>
      </c>
      <c r="F3" s="10" t="s">
        <v>129</v>
      </c>
      <c r="G3" s="146">
        <v>-0.33</v>
      </c>
      <c r="H3" s="146">
        <v>2.46</v>
      </c>
      <c r="I3" s="146">
        <v>3.21</v>
      </c>
      <c r="J3" s="146">
        <v>3.11</v>
      </c>
      <c r="K3" s="146">
        <v>2.0499999999999998</v>
      </c>
      <c r="L3" s="146">
        <v>2.1</v>
      </c>
      <c r="M3" s="146">
        <v>1.65</v>
      </c>
    </row>
    <row r="4" spans="1:13" x14ac:dyDescent="0.15">
      <c r="A4" s="10">
        <v>3</v>
      </c>
      <c r="B4" s="10" t="s">
        <v>148</v>
      </c>
      <c r="C4" s="145">
        <v>43299.75</v>
      </c>
      <c r="D4" s="10" t="s">
        <v>113</v>
      </c>
      <c r="E4" s="10" t="s">
        <v>119</v>
      </c>
      <c r="F4" s="10" t="s">
        <v>120</v>
      </c>
      <c r="G4" s="146">
        <v>0.36</v>
      </c>
      <c r="H4" s="146">
        <v>2.4</v>
      </c>
      <c r="I4" s="146">
        <v>2.02</v>
      </c>
      <c r="J4" s="146">
        <v>3.07</v>
      </c>
      <c r="K4" s="146">
        <v>3.32</v>
      </c>
      <c r="L4" s="146">
        <v>2.1800000000000002</v>
      </c>
      <c r="M4" s="146">
        <v>1.6</v>
      </c>
    </row>
    <row r="5" spans="1:13" x14ac:dyDescent="0.15">
      <c r="A5" s="10">
        <v>4</v>
      </c>
      <c r="B5" s="10" t="s">
        <v>149</v>
      </c>
      <c r="C5" s="145">
        <v>43299.75</v>
      </c>
      <c r="D5" s="10" t="s">
        <v>113</v>
      </c>
      <c r="E5" s="10" t="s">
        <v>126</v>
      </c>
      <c r="F5" s="10" t="s">
        <v>118</v>
      </c>
      <c r="G5" s="146">
        <v>0.7</v>
      </c>
      <c r="H5" s="146">
        <v>2.5099999999999998</v>
      </c>
      <c r="I5" s="146">
        <v>1.68</v>
      </c>
      <c r="J5" s="146">
        <v>3.34</v>
      </c>
      <c r="K5" s="146">
        <v>4.38</v>
      </c>
      <c r="L5" s="146">
        <v>2.04</v>
      </c>
      <c r="M5" s="146">
        <v>1.69</v>
      </c>
    </row>
    <row r="6" spans="1:13" x14ac:dyDescent="0.15">
      <c r="A6" s="10">
        <v>5</v>
      </c>
      <c r="B6" s="10" t="s">
        <v>150</v>
      </c>
      <c r="C6" s="145">
        <v>43299.75</v>
      </c>
      <c r="D6" s="10" t="s">
        <v>113</v>
      </c>
      <c r="E6" s="10" t="s">
        <v>114</v>
      </c>
      <c r="F6" s="10" t="s">
        <v>123</v>
      </c>
      <c r="G6" s="146">
        <v>-0.43</v>
      </c>
      <c r="H6" s="146">
        <v>2.5499999999999998</v>
      </c>
      <c r="I6" s="146">
        <v>3.42</v>
      </c>
      <c r="J6" s="146">
        <v>3.21</v>
      </c>
      <c r="K6" s="146">
        <v>1.93</v>
      </c>
      <c r="L6" s="146">
        <v>2</v>
      </c>
      <c r="M6" s="146">
        <v>1.72</v>
      </c>
    </row>
    <row r="7" spans="1:13" x14ac:dyDescent="0.15">
      <c r="A7" s="10">
        <v>6</v>
      </c>
      <c r="B7" s="10" t="s">
        <v>151</v>
      </c>
      <c r="C7" s="145">
        <v>43299.75</v>
      </c>
      <c r="D7" s="10" t="s">
        <v>113</v>
      </c>
      <c r="E7" s="10" t="s">
        <v>121</v>
      </c>
      <c r="F7" s="10" t="s">
        <v>128</v>
      </c>
      <c r="G7" s="146">
        <v>0.05</v>
      </c>
      <c r="H7" s="146">
        <v>2.36</v>
      </c>
      <c r="I7" s="146">
        <v>2.46</v>
      </c>
      <c r="J7" s="146">
        <v>2.98</v>
      </c>
      <c r="K7" s="146">
        <v>2.63</v>
      </c>
      <c r="L7" s="146">
        <v>2.23</v>
      </c>
      <c r="M7" s="146">
        <v>1.58</v>
      </c>
    </row>
    <row r="8" spans="1:13" x14ac:dyDescent="0.15">
      <c r="A8" s="10">
        <v>7</v>
      </c>
      <c r="B8" s="10" t="s">
        <v>152</v>
      </c>
      <c r="C8" s="145">
        <v>43299.75</v>
      </c>
      <c r="D8" s="10" t="s">
        <v>113</v>
      </c>
      <c r="E8" s="10" t="s">
        <v>117</v>
      </c>
      <c r="F8" s="10" t="s">
        <v>122</v>
      </c>
      <c r="G8" s="146">
        <v>-0.1</v>
      </c>
      <c r="H8" s="146">
        <v>2.4500000000000002</v>
      </c>
      <c r="I8" s="146">
        <v>2.7</v>
      </c>
      <c r="J8" s="146">
        <v>3.05</v>
      </c>
      <c r="K8" s="146">
        <v>2.36</v>
      </c>
      <c r="L8" s="146">
        <v>2.11</v>
      </c>
      <c r="M8" s="146">
        <v>1.64</v>
      </c>
    </row>
    <row r="9" spans="1:13" x14ac:dyDescent="0.15">
      <c r="A9" s="10">
        <v>8</v>
      </c>
      <c r="B9" s="10" t="s">
        <v>153</v>
      </c>
      <c r="C9" s="145">
        <v>43299.75</v>
      </c>
      <c r="D9" s="10" t="s">
        <v>113</v>
      </c>
      <c r="E9" s="10" t="s">
        <v>115</v>
      </c>
      <c r="F9" s="10" t="s">
        <v>125</v>
      </c>
      <c r="G9" s="146">
        <v>0.2</v>
      </c>
      <c r="H9" s="146">
        <v>2.73</v>
      </c>
      <c r="I9" s="146">
        <v>2.1800000000000002</v>
      </c>
      <c r="J9" s="146">
        <v>3.27</v>
      </c>
      <c r="K9" s="146">
        <v>2.81</v>
      </c>
      <c r="L9" s="146">
        <v>1.82</v>
      </c>
      <c r="M9" s="146">
        <v>1.88</v>
      </c>
    </row>
    <row r="10" spans="1:13" x14ac:dyDescent="0.15">
      <c r="A10" s="10">
        <v>9</v>
      </c>
      <c r="B10" s="10" t="s">
        <v>154</v>
      </c>
      <c r="C10" s="145">
        <v>43299.770833333336</v>
      </c>
      <c r="D10" s="10" t="s">
        <v>113</v>
      </c>
      <c r="E10" s="10" t="s">
        <v>124</v>
      </c>
      <c r="F10" s="10" t="s">
        <v>130</v>
      </c>
      <c r="G10" s="146">
        <v>1.02</v>
      </c>
      <c r="H10" s="146">
        <v>3.03</v>
      </c>
      <c r="I10" s="146">
        <v>1.48</v>
      </c>
      <c r="J10" s="146">
        <v>3.98</v>
      </c>
      <c r="K10" s="146">
        <v>5.14</v>
      </c>
      <c r="L10" s="146">
        <v>1.6</v>
      </c>
      <c r="M10" s="146">
        <v>2.19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75"/>
  <sheetViews>
    <sheetView topLeftCell="A147" workbookViewId="0">
      <selection activeCell="A166" sqref="A166:N175"/>
    </sheetView>
  </sheetViews>
  <sheetFormatPr defaultRowHeight="13.5" x14ac:dyDescent="0.15"/>
  <cols>
    <col min="6" max="6" width="13.375" customWidth="1"/>
    <col min="8" max="8" width="16.5" customWidth="1"/>
  </cols>
  <sheetData>
    <row r="1" spans="1:18" ht="14.25" thickBot="1" x14ac:dyDescent="0.2">
      <c r="A1" s="110" t="s">
        <v>95</v>
      </c>
      <c r="B1" s="111" t="s">
        <v>96</v>
      </c>
      <c r="C1" s="111" t="s">
        <v>97</v>
      </c>
      <c r="D1" s="111" t="s">
        <v>98</v>
      </c>
      <c r="E1" s="111" t="s">
        <v>99</v>
      </c>
      <c r="F1" s="111" t="s">
        <v>100</v>
      </c>
      <c r="G1" s="111" t="s">
        <v>101</v>
      </c>
      <c r="H1" s="111" t="s">
        <v>102</v>
      </c>
      <c r="I1" s="111" t="s">
        <v>103</v>
      </c>
      <c r="J1" s="111" t="s">
        <v>104</v>
      </c>
      <c r="K1" s="111" t="s">
        <v>105</v>
      </c>
      <c r="L1" s="111" t="s">
        <v>106</v>
      </c>
      <c r="M1" s="111" t="s">
        <v>107</v>
      </c>
      <c r="N1" s="111" t="s">
        <v>108</v>
      </c>
      <c r="O1" s="111" t="s">
        <v>109</v>
      </c>
      <c r="P1" s="111" t="s">
        <v>110</v>
      </c>
      <c r="Q1" s="111" t="s">
        <v>107</v>
      </c>
      <c r="R1" s="112" t="s">
        <v>111</v>
      </c>
    </row>
    <row r="2" spans="1:18" ht="14.25" thickBot="1" x14ac:dyDescent="0.2">
      <c r="A2" s="113">
        <v>1</v>
      </c>
      <c r="B2" s="108" t="s">
        <v>112</v>
      </c>
      <c r="C2" s="108"/>
      <c r="D2" s="109">
        <v>43177.541666666664</v>
      </c>
      <c r="E2" s="108" t="s">
        <v>113</v>
      </c>
      <c r="F2" s="108" t="s">
        <v>114</v>
      </c>
      <c r="G2" s="108" t="s">
        <v>115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14"/>
    </row>
    <row r="3" spans="1:18" ht="14.25" thickBot="1" x14ac:dyDescent="0.2">
      <c r="A3" s="113">
        <v>2</v>
      </c>
      <c r="B3" s="108" t="s">
        <v>112</v>
      </c>
      <c r="C3" s="108"/>
      <c r="D3" s="109">
        <v>43177.541666666664</v>
      </c>
      <c r="E3" s="108" t="s">
        <v>113</v>
      </c>
      <c r="F3" s="108" t="s">
        <v>116</v>
      </c>
      <c r="G3" s="108" t="s">
        <v>117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14"/>
    </row>
    <row r="4" spans="1:18" ht="14.25" thickBot="1" x14ac:dyDescent="0.2">
      <c r="A4" s="113">
        <v>3</v>
      </c>
      <c r="B4" s="108" t="s">
        <v>112</v>
      </c>
      <c r="C4" s="108"/>
      <c r="D4" s="109">
        <v>43177.583333333336</v>
      </c>
      <c r="E4" s="108" t="s">
        <v>113</v>
      </c>
      <c r="F4" s="108" t="s">
        <v>118</v>
      </c>
      <c r="G4" s="108" t="s">
        <v>119</v>
      </c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14"/>
    </row>
    <row r="5" spans="1:18" ht="14.25" thickBot="1" x14ac:dyDescent="0.2">
      <c r="A5" s="113">
        <v>4</v>
      </c>
      <c r="B5" s="108" t="s">
        <v>112</v>
      </c>
      <c r="C5" s="108"/>
      <c r="D5" s="109">
        <v>43177.583333333336</v>
      </c>
      <c r="E5" s="108" t="s">
        <v>113</v>
      </c>
      <c r="F5" s="108" t="s">
        <v>120</v>
      </c>
      <c r="G5" s="108" t="s">
        <v>121</v>
      </c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14"/>
    </row>
    <row r="6" spans="1:18" ht="14.25" thickBot="1" x14ac:dyDescent="0.2">
      <c r="A6" s="113">
        <v>5</v>
      </c>
      <c r="B6" s="108" t="s">
        <v>112</v>
      </c>
      <c r="C6" s="108"/>
      <c r="D6" s="109">
        <v>43177.625</v>
      </c>
      <c r="E6" s="108" t="s">
        <v>113</v>
      </c>
      <c r="F6" s="108" t="s">
        <v>122</v>
      </c>
      <c r="G6" s="108" t="s">
        <v>123</v>
      </c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14"/>
    </row>
    <row r="7" spans="1:18" ht="14.25" thickBot="1" x14ac:dyDescent="0.2">
      <c r="A7" s="113">
        <v>6</v>
      </c>
      <c r="B7" s="108" t="s">
        <v>112</v>
      </c>
      <c r="C7" s="108"/>
      <c r="D7" s="109">
        <v>43177.625</v>
      </c>
      <c r="E7" s="108" t="s">
        <v>113</v>
      </c>
      <c r="F7" s="108" t="s">
        <v>124</v>
      </c>
      <c r="G7" s="108" t="s">
        <v>125</v>
      </c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14"/>
    </row>
    <row r="8" spans="1:18" ht="14.25" thickBot="1" x14ac:dyDescent="0.2">
      <c r="A8" s="113">
        <v>7</v>
      </c>
      <c r="B8" s="108" t="s">
        <v>112</v>
      </c>
      <c r="C8" s="108"/>
      <c r="D8" s="109">
        <v>43177.625</v>
      </c>
      <c r="E8" s="108" t="s">
        <v>113</v>
      </c>
      <c r="F8" s="108" t="s">
        <v>126</v>
      </c>
      <c r="G8" s="108" t="s">
        <v>127</v>
      </c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14"/>
    </row>
    <row r="9" spans="1:18" ht="14.25" thickBot="1" x14ac:dyDescent="0.2">
      <c r="A9" s="113">
        <v>8</v>
      </c>
      <c r="B9" s="108" t="s">
        <v>112</v>
      </c>
      <c r="C9" s="108"/>
      <c r="D9" s="109">
        <v>43177.625</v>
      </c>
      <c r="E9" s="108" t="s">
        <v>113</v>
      </c>
      <c r="F9" s="108" t="s">
        <v>128</v>
      </c>
      <c r="G9" s="108" t="s">
        <v>129</v>
      </c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14"/>
    </row>
    <row r="10" spans="1:18" x14ac:dyDescent="0.15">
      <c r="A10" s="115">
        <v>9</v>
      </c>
      <c r="B10" s="116" t="s">
        <v>112</v>
      </c>
      <c r="C10" s="116"/>
      <c r="D10" s="117">
        <v>43177.75</v>
      </c>
      <c r="E10" s="116" t="s">
        <v>113</v>
      </c>
      <c r="F10" s="116" t="s">
        <v>130</v>
      </c>
      <c r="G10" s="116" t="s">
        <v>131</v>
      </c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8"/>
    </row>
    <row r="11" spans="1:18" x14ac:dyDescent="0.15">
      <c r="A11" s="177"/>
      <c r="B11" s="177"/>
    </row>
    <row r="16" spans="1:18" ht="14.25" thickBot="1" x14ac:dyDescent="0.2">
      <c r="A16" s="110" t="s">
        <v>95</v>
      </c>
      <c r="B16" s="111" t="s">
        <v>96</v>
      </c>
      <c r="C16" s="111" t="s">
        <v>97</v>
      </c>
      <c r="D16" s="111" t="s">
        <v>98</v>
      </c>
      <c r="E16" s="111" t="s">
        <v>99</v>
      </c>
      <c r="F16" s="111" t="s">
        <v>100</v>
      </c>
      <c r="G16" s="111" t="s">
        <v>101</v>
      </c>
      <c r="H16" s="111" t="s">
        <v>102</v>
      </c>
      <c r="I16" s="111" t="s">
        <v>103</v>
      </c>
      <c r="J16" s="111" t="s">
        <v>104</v>
      </c>
      <c r="K16" s="111" t="s">
        <v>105</v>
      </c>
      <c r="L16" s="111" t="s">
        <v>106</v>
      </c>
      <c r="M16" s="111" t="s">
        <v>107</v>
      </c>
      <c r="N16" s="111" t="s">
        <v>108</v>
      </c>
      <c r="O16" s="111" t="s">
        <v>109</v>
      </c>
      <c r="P16" s="111" t="s">
        <v>110</v>
      </c>
      <c r="Q16" s="111" t="s">
        <v>107</v>
      </c>
      <c r="R16" s="112" t="s">
        <v>111</v>
      </c>
    </row>
    <row r="17" spans="1:18" ht="14.25" thickBot="1" x14ac:dyDescent="0.2">
      <c r="A17" s="113">
        <v>1</v>
      </c>
      <c r="B17" s="108" t="s">
        <v>112</v>
      </c>
      <c r="C17" s="108"/>
      <c r="D17" s="109">
        <v>43189.770833333336</v>
      </c>
      <c r="E17" s="108" t="s">
        <v>113</v>
      </c>
      <c r="F17" s="108" t="s">
        <v>119</v>
      </c>
      <c r="G17" s="108" t="s">
        <v>122</v>
      </c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14"/>
    </row>
    <row r="18" spans="1:18" ht="14.25" thickBot="1" x14ac:dyDescent="0.2">
      <c r="A18" s="113">
        <v>2</v>
      </c>
      <c r="B18" s="108" t="s">
        <v>112</v>
      </c>
      <c r="C18" s="108"/>
      <c r="D18" s="109">
        <v>43190.541666666664</v>
      </c>
      <c r="E18" s="108" t="s">
        <v>113</v>
      </c>
      <c r="F18" s="108" t="s">
        <v>115</v>
      </c>
      <c r="G18" s="108" t="s">
        <v>117</v>
      </c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14"/>
    </row>
    <row r="19" spans="1:18" ht="14.25" thickBot="1" x14ac:dyDescent="0.2">
      <c r="A19" s="113">
        <v>3</v>
      </c>
      <c r="B19" s="108" t="s">
        <v>112</v>
      </c>
      <c r="C19" s="108"/>
      <c r="D19" s="109">
        <v>43190.541666666664</v>
      </c>
      <c r="E19" s="108" t="s">
        <v>113</v>
      </c>
      <c r="F19" s="108" t="s">
        <v>114</v>
      </c>
      <c r="G19" s="108" t="s">
        <v>125</v>
      </c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14"/>
    </row>
    <row r="20" spans="1:18" ht="14.25" thickBot="1" x14ac:dyDescent="0.2">
      <c r="A20" s="113">
        <v>4</v>
      </c>
      <c r="B20" s="108" t="s">
        <v>112</v>
      </c>
      <c r="C20" s="108"/>
      <c r="D20" s="109">
        <v>43190.583333333336</v>
      </c>
      <c r="E20" s="108" t="s">
        <v>113</v>
      </c>
      <c r="F20" s="108" t="s">
        <v>129</v>
      </c>
      <c r="G20" s="108" t="s">
        <v>116</v>
      </c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14"/>
    </row>
    <row r="21" spans="1:18" ht="14.25" thickBot="1" x14ac:dyDescent="0.2">
      <c r="A21" s="113">
        <v>5</v>
      </c>
      <c r="B21" s="108" t="s">
        <v>112</v>
      </c>
      <c r="C21" s="108"/>
      <c r="D21" s="109">
        <v>43190.583333333336</v>
      </c>
      <c r="E21" s="108" t="s">
        <v>113</v>
      </c>
      <c r="F21" s="108" t="s">
        <v>120</v>
      </c>
      <c r="G21" s="108" t="s">
        <v>118</v>
      </c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14"/>
    </row>
    <row r="22" spans="1:18" ht="14.25" thickBot="1" x14ac:dyDescent="0.2">
      <c r="A22" s="113">
        <v>6</v>
      </c>
      <c r="B22" s="108" t="s">
        <v>112</v>
      </c>
      <c r="C22" s="108"/>
      <c r="D22" s="109">
        <v>43190.625</v>
      </c>
      <c r="E22" s="108" t="s">
        <v>113</v>
      </c>
      <c r="F22" s="108" t="s">
        <v>131</v>
      </c>
      <c r="G22" s="108" t="s">
        <v>126</v>
      </c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14"/>
    </row>
    <row r="23" spans="1:18" ht="14.25" thickBot="1" x14ac:dyDescent="0.2">
      <c r="A23" s="113">
        <v>7</v>
      </c>
      <c r="B23" s="108" t="s">
        <v>112</v>
      </c>
      <c r="C23" s="108"/>
      <c r="D23" s="109">
        <v>43190.75</v>
      </c>
      <c r="E23" s="108" t="s">
        <v>113</v>
      </c>
      <c r="F23" s="108" t="s">
        <v>128</v>
      </c>
      <c r="G23" s="108" t="s">
        <v>130</v>
      </c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14"/>
    </row>
    <row r="24" spans="1:18" ht="14.25" thickBot="1" x14ac:dyDescent="0.2">
      <c r="A24" s="113">
        <v>8</v>
      </c>
      <c r="B24" s="108" t="s">
        <v>112</v>
      </c>
      <c r="C24" s="108"/>
      <c r="D24" s="109">
        <v>43190.75</v>
      </c>
      <c r="E24" s="108" t="s">
        <v>113</v>
      </c>
      <c r="F24" s="108" t="s">
        <v>123</v>
      </c>
      <c r="G24" s="108" t="s">
        <v>121</v>
      </c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14"/>
    </row>
    <row r="25" spans="1:18" x14ac:dyDescent="0.15">
      <c r="A25" s="115">
        <v>9</v>
      </c>
      <c r="B25" s="116" t="s">
        <v>112</v>
      </c>
      <c r="C25" s="116"/>
      <c r="D25" s="117">
        <v>43191.583333333336</v>
      </c>
      <c r="E25" s="116" t="s">
        <v>113</v>
      </c>
      <c r="F25" s="116" t="s">
        <v>127</v>
      </c>
      <c r="G25" s="116" t="s">
        <v>124</v>
      </c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8"/>
    </row>
    <row r="26" spans="1:18" x14ac:dyDescent="0.15">
      <c r="A26" s="177"/>
      <c r="B26" s="177"/>
    </row>
    <row r="29" spans="1:18" ht="14.25" thickBot="1" x14ac:dyDescent="0.2">
      <c r="A29" s="120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2"/>
    </row>
    <row r="30" spans="1:18" ht="14.25" thickBot="1" x14ac:dyDescent="0.2">
      <c r="A30" s="123" t="s">
        <v>95</v>
      </c>
      <c r="B30" s="119" t="s">
        <v>96</v>
      </c>
      <c r="C30" s="119" t="s">
        <v>97</v>
      </c>
      <c r="D30" s="119" t="s">
        <v>98</v>
      </c>
      <c r="E30" s="119" t="s">
        <v>99</v>
      </c>
      <c r="F30" s="119" t="s">
        <v>100</v>
      </c>
      <c r="G30" s="119" t="s">
        <v>101</v>
      </c>
      <c r="H30" s="119" t="s">
        <v>102</v>
      </c>
      <c r="I30" s="119" t="s">
        <v>103</v>
      </c>
      <c r="J30" s="119" t="s">
        <v>104</v>
      </c>
      <c r="K30" s="119" t="s">
        <v>105</v>
      </c>
      <c r="L30" s="119" t="s">
        <v>106</v>
      </c>
      <c r="M30" s="119" t="s">
        <v>107</v>
      </c>
      <c r="N30" s="119" t="s">
        <v>108</v>
      </c>
      <c r="O30" s="119" t="s">
        <v>109</v>
      </c>
      <c r="P30" s="119" t="s">
        <v>110</v>
      </c>
      <c r="Q30" s="119" t="s">
        <v>107</v>
      </c>
      <c r="R30" s="124" t="s">
        <v>111</v>
      </c>
    </row>
    <row r="31" spans="1:18" ht="14.25" thickBot="1" x14ac:dyDescent="0.2">
      <c r="A31" s="113">
        <v>1</v>
      </c>
      <c r="B31" s="108" t="s">
        <v>112</v>
      </c>
      <c r="C31" s="108" t="s">
        <v>132</v>
      </c>
      <c r="D31" s="109">
        <v>43194.75</v>
      </c>
      <c r="E31" s="108" t="s">
        <v>133</v>
      </c>
      <c r="F31" s="108" t="s">
        <v>134</v>
      </c>
      <c r="G31" s="108" t="s">
        <v>125</v>
      </c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14"/>
    </row>
    <row r="32" spans="1:18" ht="14.25" thickBot="1" x14ac:dyDescent="0.2">
      <c r="A32" s="113">
        <v>2</v>
      </c>
      <c r="B32" s="108" t="s">
        <v>112</v>
      </c>
      <c r="C32" s="108" t="s">
        <v>135</v>
      </c>
      <c r="D32" s="109">
        <v>43194.75</v>
      </c>
      <c r="E32" s="108" t="s">
        <v>133</v>
      </c>
      <c r="F32" s="108" t="s">
        <v>115</v>
      </c>
      <c r="G32" s="108" t="s">
        <v>120</v>
      </c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14"/>
    </row>
    <row r="33" spans="1:18" ht="14.25" thickBot="1" x14ac:dyDescent="0.2">
      <c r="A33" s="113">
        <v>3</v>
      </c>
      <c r="B33" s="108" t="s">
        <v>112</v>
      </c>
      <c r="C33" s="108" t="s">
        <v>136</v>
      </c>
      <c r="D33" s="109">
        <v>43194.75</v>
      </c>
      <c r="E33" s="108" t="s">
        <v>133</v>
      </c>
      <c r="F33" s="108" t="s">
        <v>127</v>
      </c>
      <c r="G33" s="108" t="s">
        <v>137</v>
      </c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14"/>
    </row>
    <row r="34" spans="1:18" ht="14.25" thickBot="1" x14ac:dyDescent="0.2">
      <c r="A34" s="113">
        <v>4</v>
      </c>
      <c r="B34" s="108" t="s">
        <v>112</v>
      </c>
      <c r="C34" s="108" t="s">
        <v>138</v>
      </c>
      <c r="D34" s="109">
        <v>43194.75</v>
      </c>
      <c r="E34" s="108" t="s">
        <v>133</v>
      </c>
      <c r="F34" s="108" t="s">
        <v>114</v>
      </c>
      <c r="G34" s="108" t="s">
        <v>116</v>
      </c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14"/>
    </row>
    <row r="35" spans="1:18" ht="14.25" thickBot="1" x14ac:dyDescent="0.2">
      <c r="A35" s="113">
        <v>5</v>
      </c>
      <c r="B35" s="108" t="s">
        <v>112</v>
      </c>
      <c r="C35" s="108" t="s">
        <v>139</v>
      </c>
      <c r="D35" s="109">
        <v>43194.75</v>
      </c>
      <c r="E35" s="108" t="s">
        <v>133</v>
      </c>
      <c r="F35" s="108" t="s">
        <v>130</v>
      </c>
      <c r="G35" s="108" t="s">
        <v>118</v>
      </c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14"/>
    </row>
    <row r="36" spans="1:18" ht="14.25" thickBot="1" x14ac:dyDescent="0.2">
      <c r="A36" s="113">
        <v>6</v>
      </c>
      <c r="B36" s="108" t="s">
        <v>112</v>
      </c>
      <c r="C36" s="108" t="s">
        <v>140</v>
      </c>
      <c r="D36" s="109">
        <v>43194.75</v>
      </c>
      <c r="E36" s="108" t="s">
        <v>133</v>
      </c>
      <c r="F36" s="108" t="s">
        <v>126</v>
      </c>
      <c r="G36" s="108" t="s">
        <v>124</v>
      </c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14"/>
    </row>
    <row r="37" spans="1:18" ht="14.25" thickBot="1" x14ac:dyDescent="0.2">
      <c r="A37" s="113">
        <v>7</v>
      </c>
      <c r="B37" s="108" t="s">
        <v>112</v>
      </c>
      <c r="C37" s="108" t="s">
        <v>141</v>
      </c>
      <c r="D37" s="109">
        <v>43194.75</v>
      </c>
      <c r="E37" s="108" t="s">
        <v>133</v>
      </c>
      <c r="F37" s="108" t="s">
        <v>121</v>
      </c>
      <c r="G37" s="108" t="s">
        <v>122</v>
      </c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14"/>
    </row>
    <row r="38" spans="1:18" x14ac:dyDescent="0.15">
      <c r="A38" s="115">
        <v>8</v>
      </c>
      <c r="B38" s="116" t="s">
        <v>112</v>
      </c>
      <c r="C38" s="116" t="s">
        <v>142</v>
      </c>
      <c r="D38" s="117">
        <v>43194.75</v>
      </c>
      <c r="E38" s="116" t="s">
        <v>133</v>
      </c>
      <c r="F38" s="116" t="s">
        <v>117</v>
      </c>
      <c r="G38" s="116" t="s">
        <v>128</v>
      </c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25"/>
    </row>
    <row r="40" spans="1:18" ht="14.25" thickBot="1" x14ac:dyDescent="0.2">
      <c r="A40" s="110" t="s">
        <v>95</v>
      </c>
      <c r="B40" s="111" t="s">
        <v>96</v>
      </c>
      <c r="C40" s="111" t="s">
        <v>97</v>
      </c>
      <c r="D40" s="111" t="s">
        <v>98</v>
      </c>
      <c r="E40" s="111" t="s">
        <v>99</v>
      </c>
      <c r="F40" s="111" t="s">
        <v>100</v>
      </c>
      <c r="G40" s="111" t="s">
        <v>101</v>
      </c>
      <c r="H40" s="111" t="s">
        <v>102</v>
      </c>
      <c r="I40" s="111" t="s">
        <v>103</v>
      </c>
      <c r="J40" s="111" t="s">
        <v>104</v>
      </c>
      <c r="K40" s="111" t="s">
        <v>105</v>
      </c>
      <c r="L40" s="111" t="s">
        <v>106</v>
      </c>
      <c r="M40" s="111" t="s">
        <v>107</v>
      </c>
      <c r="N40" s="111" t="s">
        <v>108</v>
      </c>
      <c r="O40" s="111" t="s">
        <v>109</v>
      </c>
      <c r="P40" s="111" t="s">
        <v>110</v>
      </c>
      <c r="Q40" s="111" t="s">
        <v>107</v>
      </c>
      <c r="R40" s="112" t="s">
        <v>111</v>
      </c>
    </row>
    <row r="41" spans="1:18" ht="14.25" thickBot="1" x14ac:dyDescent="0.2">
      <c r="A41" s="113">
        <v>1</v>
      </c>
      <c r="B41" s="108" t="s">
        <v>112</v>
      </c>
      <c r="C41" s="108"/>
      <c r="D41" s="109">
        <v>43197.541666666664</v>
      </c>
      <c r="E41" s="108" t="s">
        <v>113</v>
      </c>
      <c r="F41" s="108" t="s">
        <v>116</v>
      </c>
      <c r="G41" s="108" t="s">
        <v>130</v>
      </c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14"/>
    </row>
    <row r="42" spans="1:18" ht="14.25" thickBot="1" x14ac:dyDescent="0.2">
      <c r="A42" s="113">
        <v>2</v>
      </c>
      <c r="B42" s="108" t="s">
        <v>112</v>
      </c>
      <c r="C42" s="108"/>
      <c r="D42" s="109">
        <v>43197.583333333336</v>
      </c>
      <c r="E42" s="108" t="s">
        <v>113</v>
      </c>
      <c r="F42" s="108" t="s">
        <v>127</v>
      </c>
      <c r="G42" s="108" t="s">
        <v>114</v>
      </c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14"/>
    </row>
    <row r="43" spans="1:18" ht="14.25" thickBot="1" x14ac:dyDescent="0.2">
      <c r="A43" s="113">
        <v>3</v>
      </c>
      <c r="B43" s="108" t="s">
        <v>112</v>
      </c>
      <c r="C43" s="108"/>
      <c r="D43" s="109">
        <v>43197.583333333336</v>
      </c>
      <c r="E43" s="108" t="s">
        <v>113</v>
      </c>
      <c r="F43" s="108" t="s">
        <v>123</v>
      </c>
      <c r="G43" s="108" t="s">
        <v>128</v>
      </c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14"/>
    </row>
    <row r="44" spans="1:18" ht="14.25" thickBot="1" x14ac:dyDescent="0.2">
      <c r="A44" s="113">
        <v>4</v>
      </c>
      <c r="B44" s="108" t="s">
        <v>112</v>
      </c>
      <c r="C44" s="108"/>
      <c r="D44" s="109">
        <v>43197.625</v>
      </c>
      <c r="E44" s="108" t="s">
        <v>113</v>
      </c>
      <c r="F44" s="108" t="s">
        <v>124</v>
      </c>
      <c r="G44" s="108" t="s">
        <v>115</v>
      </c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14"/>
    </row>
    <row r="45" spans="1:18" ht="14.25" thickBot="1" x14ac:dyDescent="0.2">
      <c r="A45" s="113">
        <v>5</v>
      </c>
      <c r="B45" s="108" t="s">
        <v>112</v>
      </c>
      <c r="C45" s="108"/>
      <c r="D45" s="109">
        <v>43197.75</v>
      </c>
      <c r="E45" s="108" t="s">
        <v>113</v>
      </c>
      <c r="F45" s="108" t="s">
        <v>121</v>
      </c>
      <c r="G45" s="108" t="s">
        <v>129</v>
      </c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14"/>
    </row>
    <row r="46" spans="1:18" ht="14.25" thickBot="1" x14ac:dyDescent="0.2">
      <c r="A46" s="113">
        <v>6</v>
      </c>
      <c r="B46" s="108" t="s">
        <v>112</v>
      </c>
      <c r="C46" s="108"/>
      <c r="D46" s="109">
        <v>43198.541666666664</v>
      </c>
      <c r="E46" s="108" t="s">
        <v>113</v>
      </c>
      <c r="F46" s="108" t="s">
        <v>117</v>
      </c>
      <c r="G46" s="108" t="s">
        <v>120</v>
      </c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14"/>
    </row>
    <row r="47" spans="1:18" ht="14.25" thickBot="1" x14ac:dyDescent="0.2">
      <c r="A47" s="113">
        <v>7</v>
      </c>
      <c r="B47" s="108" t="s">
        <v>112</v>
      </c>
      <c r="C47" s="108"/>
      <c r="D47" s="109">
        <v>43198.583333333336</v>
      </c>
      <c r="E47" s="108" t="s">
        <v>113</v>
      </c>
      <c r="F47" s="108" t="s">
        <v>119</v>
      </c>
      <c r="G47" s="108" t="s">
        <v>126</v>
      </c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14"/>
    </row>
    <row r="48" spans="1:18" ht="14.25" thickBot="1" x14ac:dyDescent="0.2">
      <c r="A48" s="113">
        <v>8</v>
      </c>
      <c r="B48" s="108" t="s">
        <v>112</v>
      </c>
      <c r="C48" s="108"/>
      <c r="D48" s="109">
        <v>43198.583333333336</v>
      </c>
      <c r="E48" s="108" t="s">
        <v>113</v>
      </c>
      <c r="F48" s="108" t="s">
        <v>118</v>
      </c>
      <c r="G48" s="108" t="s">
        <v>122</v>
      </c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14"/>
    </row>
    <row r="49" spans="1:18" x14ac:dyDescent="0.15">
      <c r="A49" s="115">
        <v>9</v>
      </c>
      <c r="B49" s="116" t="s">
        <v>112</v>
      </c>
      <c r="C49" s="116"/>
      <c r="D49" s="117">
        <v>43198.625</v>
      </c>
      <c r="E49" s="116" t="s">
        <v>113</v>
      </c>
      <c r="F49" s="116" t="s">
        <v>125</v>
      </c>
      <c r="G49" s="116" t="s">
        <v>131</v>
      </c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8"/>
    </row>
    <row r="52" spans="1:18" ht="14.25" thickBot="1" x14ac:dyDescent="0.2">
      <c r="A52" s="128" t="s">
        <v>95</v>
      </c>
      <c r="B52" s="129" t="s">
        <v>96</v>
      </c>
      <c r="C52" s="129" t="s">
        <v>97</v>
      </c>
      <c r="D52" s="129" t="s">
        <v>98</v>
      </c>
      <c r="E52" s="129" t="s">
        <v>99</v>
      </c>
      <c r="F52" s="129" t="s">
        <v>100</v>
      </c>
      <c r="G52" s="129" t="s">
        <v>101</v>
      </c>
      <c r="H52" s="129" t="s">
        <v>102</v>
      </c>
      <c r="I52" s="129" t="s">
        <v>103</v>
      </c>
      <c r="J52" s="129" t="s">
        <v>104</v>
      </c>
      <c r="K52" s="129" t="s">
        <v>105</v>
      </c>
      <c r="L52" s="129" t="s">
        <v>106</v>
      </c>
      <c r="M52" s="129" t="s">
        <v>107</v>
      </c>
      <c r="N52" s="129" t="s">
        <v>108</v>
      </c>
      <c r="O52" s="129" t="s">
        <v>109</v>
      </c>
      <c r="P52" s="129" t="s">
        <v>110</v>
      </c>
      <c r="Q52" s="129" t="s">
        <v>107</v>
      </c>
      <c r="R52" s="130" t="s">
        <v>111</v>
      </c>
    </row>
    <row r="53" spans="1:18" ht="14.25" thickBot="1" x14ac:dyDescent="0.2">
      <c r="A53" s="131">
        <v>1</v>
      </c>
      <c r="B53" s="126" t="s">
        <v>112</v>
      </c>
      <c r="C53" s="126" t="s">
        <v>143</v>
      </c>
      <c r="D53" s="127">
        <v>43215.75</v>
      </c>
      <c r="E53" s="126" t="s">
        <v>113</v>
      </c>
      <c r="F53" s="126" t="s">
        <v>123</v>
      </c>
      <c r="G53" s="126" t="s">
        <v>115</v>
      </c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32"/>
    </row>
    <row r="54" spans="1:18" ht="14.25" thickBot="1" x14ac:dyDescent="0.2">
      <c r="A54" s="131">
        <v>2</v>
      </c>
      <c r="B54" s="126" t="s">
        <v>112</v>
      </c>
      <c r="C54" s="126" t="s">
        <v>132</v>
      </c>
      <c r="D54" s="127">
        <v>43215.75</v>
      </c>
      <c r="E54" s="126" t="s">
        <v>113</v>
      </c>
      <c r="F54" s="126" t="s">
        <v>116</v>
      </c>
      <c r="G54" s="126" t="s">
        <v>125</v>
      </c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32"/>
    </row>
    <row r="55" spans="1:18" ht="14.25" thickBot="1" x14ac:dyDescent="0.2">
      <c r="A55" s="131">
        <v>3</v>
      </c>
      <c r="B55" s="126" t="s">
        <v>112</v>
      </c>
      <c r="C55" s="126" t="s">
        <v>135</v>
      </c>
      <c r="D55" s="127">
        <v>43215.75</v>
      </c>
      <c r="E55" s="126" t="s">
        <v>113</v>
      </c>
      <c r="F55" s="126" t="s">
        <v>120</v>
      </c>
      <c r="G55" s="126" t="s">
        <v>126</v>
      </c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32"/>
    </row>
    <row r="56" spans="1:18" ht="14.25" thickBot="1" x14ac:dyDescent="0.2">
      <c r="A56" s="131">
        <v>4</v>
      </c>
      <c r="B56" s="126" t="s">
        <v>112</v>
      </c>
      <c r="C56" s="126" t="s">
        <v>136</v>
      </c>
      <c r="D56" s="127">
        <v>43215.75</v>
      </c>
      <c r="E56" s="126" t="s">
        <v>113</v>
      </c>
      <c r="F56" s="126" t="s">
        <v>127</v>
      </c>
      <c r="G56" s="126" t="s">
        <v>117</v>
      </c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32"/>
    </row>
    <row r="57" spans="1:18" ht="14.25" thickBot="1" x14ac:dyDescent="0.2">
      <c r="A57" s="131">
        <v>5</v>
      </c>
      <c r="B57" s="126" t="s">
        <v>112</v>
      </c>
      <c r="C57" s="126" t="s">
        <v>138</v>
      </c>
      <c r="D57" s="127">
        <v>43215.75</v>
      </c>
      <c r="E57" s="126" t="s">
        <v>113</v>
      </c>
      <c r="F57" s="126" t="s">
        <v>129</v>
      </c>
      <c r="G57" s="126" t="s">
        <v>122</v>
      </c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32"/>
    </row>
    <row r="58" spans="1:18" ht="14.25" thickBot="1" x14ac:dyDescent="0.2">
      <c r="A58" s="131">
        <v>6</v>
      </c>
      <c r="B58" s="126" t="s">
        <v>112</v>
      </c>
      <c r="C58" s="126" t="s">
        <v>139</v>
      </c>
      <c r="D58" s="127">
        <v>43215.75</v>
      </c>
      <c r="E58" s="126" t="s">
        <v>113</v>
      </c>
      <c r="F58" s="126" t="s">
        <v>119</v>
      </c>
      <c r="G58" s="126" t="s">
        <v>124</v>
      </c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32"/>
    </row>
    <row r="59" spans="1:18" ht="14.25" thickBot="1" x14ac:dyDescent="0.2">
      <c r="A59" s="131">
        <v>7</v>
      </c>
      <c r="B59" s="126" t="s">
        <v>112</v>
      </c>
      <c r="C59" s="126" t="s">
        <v>140</v>
      </c>
      <c r="D59" s="127">
        <v>43215.75</v>
      </c>
      <c r="E59" s="126" t="s">
        <v>113</v>
      </c>
      <c r="F59" s="126" t="s">
        <v>130</v>
      </c>
      <c r="G59" s="126" t="s">
        <v>114</v>
      </c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32"/>
    </row>
    <row r="60" spans="1:18" ht="14.25" thickBot="1" x14ac:dyDescent="0.2">
      <c r="A60" s="131">
        <v>8</v>
      </c>
      <c r="B60" s="126" t="s">
        <v>112</v>
      </c>
      <c r="C60" s="126" t="s">
        <v>141</v>
      </c>
      <c r="D60" s="127">
        <v>43215.75</v>
      </c>
      <c r="E60" s="126" t="s">
        <v>113</v>
      </c>
      <c r="F60" s="126" t="s">
        <v>128</v>
      </c>
      <c r="G60" s="126" t="s">
        <v>131</v>
      </c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32"/>
    </row>
    <row r="61" spans="1:18" x14ac:dyDescent="0.15">
      <c r="A61" s="133">
        <v>9</v>
      </c>
      <c r="B61" s="134" t="s">
        <v>112</v>
      </c>
      <c r="C61" s="134" t="s">
        <v>142</v>
      </c>
      <c r="D61" s="135">
        <v>43215.75</v>
      </c>
      <c r="E61" s="134" t="s">
        <v>113</v>
      </c>
      <c r="F61" s="134" t="s">
        <v>121</v>
      </c>
      <c r="G61" s="134" t="s">
        <v>118</v>
      </c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6"/>
    </row>
    <row r="62" spans="1:18" x14ac:dyDescent="0.15">
      <c r="A62" s="178"/>
      <c r="B62" s="178"/>
    </row>
    <row r="64" spans="1:18" ht="14.25" thickBot="1" x14ac:dyDescent="0.2">
      <c r="A64" s="137">
        <v>1</v>
      </c>
      <c r="B64" s="138" t="s">
        <v>112</v>
      </c>
      <c r="C64" s="138"/>
      <c r="D64" s="139">
        <v>43218.5</v>
      </c>
      <c r="E64" s="138" t="s">
        <v>113</v>
      </c>
      <c r="F64" s="138" t="s">
        <v>117</v>
      </c>
      <c r="G64" s="138" t="s">
        <v>126</v>
      </c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40"/>
    </row>
    <row r="65" spans="1:18" ht="14.25" thickBot="1" x14ac:dyDescent="0.2">
      <c r="A65" s="113">
        <v>2</v>
      </c>
      <c r="B65" s="108" t="s">
        <v>112</v>
      </c>
      <c r="C65" s="108"/>
      <c r="D65" s="109">
        <v>43218.541666666664</v>
      </c>
      <c r="E65" s="108" t="s">
        <v>113</v>
      </c>
      <c r="F65" s="108" t="s">
        <v>115</v>
      </c>
      <c r="G65" s="108" t="s">
        <v>116</v>
      </c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14"/>
    </row>
    <row r="66" spans="1:18" ht="14.25" thickBot="1" x14ac:dyDescent="0.2">
      <c r="A66" s="113">
        <v>3</v>
      </c>
      <c r="B66" s="108" t="s">
        <v>112</v>
      </c>
      <c r="C66" s="108"/>
      <c r="D66" s="109">
        <v>43218.541666666664</v>
      </c>
      <c r="E66" s="108" t="s">
        <v>113</v>
      </c>
      <c r="F66" s="108" t="s">
        <v>114</v>
      </c>
      <c r="G66" s="108" t="s">
        <v>119</v>
      </c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14"/>
    </row>
    <row r="67" spans="1:18" ht="14.25" thickBot="1" x14ac:dyDescent="0.2">
      <c r="A67" s="113">
        <v>4</v>
      </c>
      <c r="B67" s="108" t="s">
        <v>112</v>
      </c>
      <c r="C67" s="108"/>
      <c r="D67" s="109">
        <v>43218.583333333336</v>
      </c>
      <c r="E67" s="108" t="s">
        <v>113</v>
      </c>
      <c r="F67" s="108" t="s">
        <v>127</v>
      </c>
      <c r="G67" s="108" t="s">
        <v>123</v>
      </c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14"/>
    </row>
    <row r="68" spans="1:18" ht="14.25" thickBot="1" x14ac:dyDescent="0.2">
      <c r="A68" s="113">
        <v>5</v>
      </c>
      <c r="B68" s="108" t="s">
        <v>112</v>
      </c>
      <c r="C68" s="108"/>
      <c r="D68" s="109">
        <v>43218.583333333336</v>
      </c>
      <c r="E68" s="108" t="s">
        <v>113</v>
      </c>
      <c r="F68" s="108" t="s">
        <v>120</v>
      </c>
      <c r="G68" s="108" t="s">
        <v>130</v>
      </c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14"/>
    </row>
    <row r="69" spans="1:18" ht="14.25" thickBot="1" x14ac:dyDescent="0.2">
      <c r="A69" s="113">
        <v>6</v>
      </c>
      <c r="B69" s="108" t="s">
        <v>112</v>
      </c>
      <c r="C69" s="108"/>
      <c r="D69" s="109">
        <v>43218.625</v>
      </c>
      <c r="E69" s="108" t="s">
        <v>113</v>
      </c>
      <c r="F69" s="108" t="s">
        <v>122</v>
      </c>
      <c r="G69" s="108" t="s">
        <v>131</v>
      </c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14"/>
    </row>
    <row r="70" spans="1:18" ht="14.25" thickBot="1" x14ac:dyDescent="0.2">
      <c r="A70" s="113">
        <v>7</v>
      </c>
      <c r="B70" s="108" t="s">
        <v>112</v>
      </c>
      <c r="C70" s="108"/>
      <c r="D70" s="109">
        <v>43218.625</v>
      </c>
      <c r="E70" s="108" t="s">
        <v>113</v>
      </c>
      <c r="F70" s="108" t="s">
        <v>124</v>
      </c>
      <c r="G70" s="108" t="s">
        <v>121</v>
      </c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14"/>
    </row>
    <row r="71" spans="1:18" ht="14.25" thickBot="1" x14ac:dyDescent="0.2">
      <c r="A71" s="113">
        <v>8</v>
      </c>
      <c r="B71" s="108" t="s">
        <v>112</v>
      </c>
      <c r="C71" s="108"/>
      <c r="D71" s="109">
        <v>43218.75</v>
      </c>
      <c r="E71" s="108" t="s">
        <v>113</v>
      </c>
      <c r="F71" s="108" t="s">
        <v>125</v>
      </c>
      <c r="G71" s="108" t="s">
        <v>129</v>
      </c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14"/>
    </row>
    <row r="72" spans="1:18" x14ac:dyDescent="0.15">
      <c r="A72" s="115">
        <v>9</v>
      </c>
      <c r="B72" s="116" t="s">
        <v>112</v>
      </c>
      <c r="C72" s="116"/>
      <c r="D72" s="117">
        <v>43219.625</v>
      </c>
      <c r="E72" s="116" t="s">
        <v>113</v>
      </c>
      <c r="F72" s="116" t="s">
        <v>118</v>
      </c>
      <c r="G72" s="116" t="s">
        <v>128</v>
      </c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8"/>
    </row>
    <row r="74" spans="1:18" ht="14.25" thickBot="1" x14ac:dyDescent="0.2">
      <c r="A74" s="137">
        <v>3</v>
      </c>
      <c r="B74" s="138" t="s">
        <v>112</v>
      </c>
      <c r="C74" s="138"/>
      <c r="D74" s="139">
        <v>43222.75</v>
      </c>
      <c r="E74" s="138" t="s">
        <v>113</v>
      </c>
      <c r="F74" s="138" t="s">
        <v>125</v>
      </c>
      <c r="G74" s="138" t="s">
        <v>127</v>
      </c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40"/>
    </row>
    <row r="75" spans="1:18" ht="14.25" thickBot="1" x14ac:dyDescent="0.2">
      <c r="A75" s="113">
        <v>4</v>
      </c>
      <c r="B75" s="108" t="s">
        <v>112</v>
      </c>
      <c r="C75" s="108"/>
      <c r="D75" s="109">
        <v>43222.75</v>
      </c>
      <c r="E75" s="108" t="s">
        <v>113</v>
      </c>
      <c r="F75" s="108" t="s">
        <v>122</v>
      </c>
      <c r="G75" s="108" t="s">
        <v>120</v>
      </c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14"/>
    </row>
    <row r="76" spans="1:18" ht="14.25" thickBot="1" x14ac:dyDescent="0.2">
      <c r="A76" s="113">
        <v>5</v>
      </c>
      <c r="B76" s="108" t="s">
        <v>112</v>
      </c>
      <c r="C76" s="108"/>
      <c r="D76" s="109">
        <v>43222.75</v>
      </c>
      <c r="E76" s="108" t="s">
        <v>113</v>
      </c>
      <c r="F76" s="108" t="s">
        <v>121</v>
      </c>
      <c r="G76" s="108" t="s">
        <v>119</v>
      </c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14"/>
    </row>
    <row r="77" spans="1:18" ht="14.25" thickBot="1" x14ac:dyDescent="0.2">
      <c r="A77" s="113">
        <v>6</v>
      </c>
      <c r="B77" s="108" t="s">
        <v>112</v>
      </c>
      <c r="C77" s="108"/>
      <c r="D77" s="109">
        <v>43222.75</v>
      </c>
      <c r="E77" s="108" t="s">
        <v>113</v>
      </c>
      <c r="F77" s="108" t="s">
        <v>130</v>
      </c>
      <c r="G77" s="108" t="s">
        <v>123</v>
      </c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14"/>
    </row>
    <row r="78" spans="1:18" ht="14.25" thickBot="1" x14ac:dyDescent="0.2">
      <c r="A78" s="113">
        <v>7</v>
      </c>
      <c r="B78" s="108" t="s">
        <v>112</v>
      </c>
      <c r="C78" s="108"/>
      <c r="D78" s="109">
        <v>43222.75</v>
      </c>
      <c r="E78" s="108" t="s">
        <v>113</v>
      </c>
      <c r="F78" s="108" t="s">
        <v>131</v>
      </c>
      <c r="G78" s="108" t="s">
        <v>124</v>
      </c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14"/>
    </row>
    <row r="79" spans="1:18" ht="14.25" thickBot="1" x14ac:dyDescent="0.2">
      <c r="A79" s="113">
        <v>8</v>
      </c>
      <c r="B79" s="108" t="s">
        <v>112</v>
      </c>
      <c r="C79" s="108"/>
      <c r="D79" s="109">
        <v>43222.75</v>
      </c>
      <c r="E79" s="108" t="s">
        <v>113</v>
      </c>
      <c r="F79" s="108" t="s">
        <v>129</v>
      </c>
      <c r="G79" s="108" t="s">
        <v>117</v>
      </c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14"/>
    </row>
    <row r="80" spans="1:18" ht="14.25" thickBot="1" x14ac:dyDescent="0.2">
      <c r="A80" s="113">
        <v>9</v>
      </c>
      <c r="B80" s="108" t="s">
        <v>112</v>
      </c>
      <c r="C80" s="108"/>
      <c r="D80" s="109">
        <v>43222.75</v>
      </c>
      <c r="E80" s="108" t="s">
        <v>113</v>
      </c>
      <c r="F80" s="108" t="s">
        <v>118</v>
      </c>
      <c r="G80" s="108" t="s">
        <v>115</v>
      </c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14"/>
    </row>
    <row r="81" spans="1:18" ht="14.25" thickBot="1" x14ac:dyDescent="0.2">
      <c r="A81" s="113">
        <v>10</v>
      </c>
      <c r="B81" s="108" t="s">
        <v>112</v>
      </c>
      <c r="C81" s="108"/>
      <c r="D81" s="109">
        <v>43222.770833333336</v>
      </c>
      <c r="E81" s="108" t="s">
        <v>113</v>
      </c>
      <c r="F81" s="108" t="s">
        <v>126</v>
      </c>
      <c r="G81" s="108" t="s">
        <v>114</v>
      </c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14"/>
    </row>
    <row r="82" spans="1:18" x14ac:dyDescent="0.15">
      <c r="A82" s="115">
        <v>11</v>
      </c>
      <c r="B82" s="116" t="s">
        <v>112</v>
      </c>
      <c r="C82" s="116"/>
      <c r="D82" s="117">
        <v>43222.791666666664</v>
      </c>
      <c r="E82" s="116" t="s">
        <v>113</v>
      </c>
      <c r="F82" s="116" t="s">
        <v>128</v>
      </c>
      <c r="G82" s="116" t="s">
        <v>116</v>
      </c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8"/>
    </row>
    <row r="85" spans="1:18" ht="14.25" thickBot="1" x14ac:dyDescent="0.2">
      <c r="A85" s="110" t="s">
        <v>95</v>
      </c>
      <c r="B85" s="111" t="s">
        <v>96</v>
      </c>
      <c r="C85" s="111" t="s">
        <v>97</v>
      </c>
      <c r="D85" s="111" t="s">
        <v>98</v>
      </c>
      <c r="E85" s="111" t="s">
        <v>99</v>
      </c>
      <c r="F85" s="111" t="s">
        <v>100</v>
      </c>
      <c r="G85" s="111" t="s">
        <v>101</v>
      </c>
      <c r="H85" s="111" t="s">
        <v>102</v>
      </c>
      <c r="I85" s="111" t="s">
        <v>103</v>
      </c>
      <c r="J85" s="111" t="s">
        <v>104</v>
      </c>
      <c r="K85" s="111" t="s">
        <v>105</v>
      </c>
      <c r="L85" s="111" t="s">
        <v>106</v>
      </c>
      <c r="M85" s="111" t="s">
        <v>107</v>
      </c>
      <c r="N85" s="111" t="s">
        <v>108</v>
      </c>
      <c r="O85" s="111" t="s">
        <v>109</v>
      </c>
      <c r="P85" s="111" t="s">
        <v>110</v>
      </c>
      <c r="Q85" s="111" t="s">
        <v>107</v>
      </c>
      <c r="R85" s="112" t="s">
        <v>111</v>
      </c>
    </row>
    <row r="86" spans="1:18" ht="14.25" thickBot="1" x14ac:dyDescent="0.2">
      <c r="A86" s="113">
        <v>1</v>
      </c>
      <c r="B86" s="108" t="s">
        <v>112</v>
      </c>
      <c r="C86" s="108"/>
      <c r="D86" s="109">
        <v>43225.541666666664</v>
      </c>
      <c r="E86" s="108" t="s">
        <v>113</v>
      </c>
      <c r="F86" s="108" t="s">
        <v>131</v>
      </c>
      <c r="G86" s="108" t="s">
        <v>120</v>
      </c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14"/>
    </row>
    <row r="87" spans="1:18" ht="14.25" thickBot="1" x14ac:dyDescent="0.2">
      <c r="A87" s="113">
        <v>2</v>
      </c>
      <c r="B87" s="108" t="s">
        <v>112</v>
      </c>
      <c r="C87" s="108"/>
      <c r="D87" s="109">
        <v>43225.541666666664</v>
      </c>
      <c r="E87" s="108" t="s">
        <v>113</v>
      </c>
      <c r="F87" s="108" t="s">
        <v>119</v>
      </c>
      <c r="G87" s="108" t="s">
        <v>127</v>
      </c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14"/>
    </row>
    <row r="88" spans="1:18" ht="14.25" thickBot="1" x14ac:dyDescent="0.2">
      <c r="A88" s="113">
        <v>3</v>
      </c>
      <c r="B88" s="108" t="s">
        <v>112</v>
      </c>
      <c r="C88" s="108"/>
      <c r="D88" s="109">
        <v>43225.541666666664</v>
      </c>
      <c r="E88" s="108" t="s">
        <v>113</v>
      </c>
      <c r="F88" s="108" t="s">
        <v>116</v>
      </c>
      <c r="G88" s="108" t="s">
        <v>118</v>
      </c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14"/>
    </row>
    <row r="89" spans="1:18" ht="14.25" thickBot="1" x14ac:dyDescent="0.2">
      <c r="A89" s="113">
        <v>4</v>
      </c>
      <c r="B89" s="108" t="s">
        <v>112</v>
      </c>
      <c r="C89" s="108"/>
      <c r="D89" s="109">
        <v>43225.583333333336</v>
      </c>
      <c r="E89" s="108" t="s">
        <v>113</v>
      </c>
      <c r="F89" s="108" t="s">
        <v>123</v>
      </c>
      <c r="G89" s="108" t="s">
        <v>117</v>
      </c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14"/>
    </row>
    <row r="90" spans="1:18" ht="14.25" thickBot="1" x14ac:dyDescent="0.2">
      <c r="A90" s="113">
        <v>5</v>
      </c>
      <c r="B90" s="108" t="s">
        <v>112</v>
      </c>
      <c r="C90" s="108"/>
      <c r="D90" s="109">
        <v>43225.666666666664</v>
      </c>
      <c r="E90" s="108" t="s">
        <v>113</v>
      </c>
      <c r="F90" s="108" t="s">
        <v>129</v>
      </c>
      <c r="G90" s="108" t="s">
        <v>124</v>
      </c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14"/>
    </row>
    <row r="91" spans="1:18" ht="14.25" thickBot="1" x14ac:dyDescent="0.2">
      <c r="A91" s="113">
        <v>6</v>
      </c>
      <c r="B91" s="108" t="s">
        <v>112</v>
      </c>
      <c r="C91" s="108"/>
      <c r="D91" s="109">
        <v>43225.75</v>
      </c>
      <c r="E91" s="108" t="s">
        <v>113</v>
      </c>
      <c r="F91" s="108" t="s">
        <v>130</v>
      </c>
      <c r="G91" s="108" t="s">
        <v>125</v>
      </c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14"/>
    </row>
    <row r="92" spans="1:18" ht="14.25" thickBot="1" x14ac:dyDescent="0.2">
      <c r="A92" s="113">
        <v>7</v>
      </c>
      <c r="B92" s="108" t="s">
        <v>112</v>
      </c>
      <c r="C92" s="108"/>
      <c r="D92" s="109">
        <v>43226.583333333336</v>
      </c>
      <c r="E92" s="108" t="s">
        <v>113</v>
      </c>
      <c r="F92" s="108" t="s">
        <v>128</v>
      </c>
      <c r="G92" s="108" t="s">
        <v>114</v>
      </c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14"/>
    </row>
    <row r="93" spans="1:18" ht="14.25" thickBot="1" x14ac:dyDescent="0.2">
      <c r="A93" s="113">
        <v>8</v>
      </c>
      <c r="B93" s="108" t="s">
        <v>112</v>
      </c>
      <c r="C93" s="108"/>
      <c r="D93" s="109">
        <v>43226.625</v>
      </c>
      <c r="E93" s="108" t="s">
        <v>113</v>
      </c>
      <c r="F93" s="108" t="s">
        <v>121</v>
      </c>
      <c r="G93" s="108" t="s">
        <v>115</v>
      </c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14"/>
    </row>
    <row r="94" spans="1:18" x14ac:dyDescent="0.15">
      <c r="A94" s="115">
        <v>9</v>
      </c>
      <c r="B94" s="116" t="s">
        <v>112</v>
      </c>
      <c r="C94" s="116"/>
      <c r="D94" s="117">
        <v>43226.666666666664</v>
      </c>
      <c r="E94" s="116" t="s">
        <v>113</v>
      </c>
      <c r="F94" s="116" t="s">
        <v>126</v>
      </c>
      <c r="G94" s="116" t="s">
        <v>122</v>
      </c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R94" s="118"/>
    </row>
    <row r="95" spans="1:18" x14ac:dyDescent="0.15">
      <c r="A95" s="177"/>
      <c r="B95" s="177"/>
    </row>
    <row r="96" spans="1:18" ht="14.25" thickBot="1" x14ac:dyDescent="0.2">
      <c r="A96" s="110" t="s">
        <v>95</v>
      </c>
      <c r="B96" s="111" t="s">
        <v>96</v>
      </c>
      <c r="C96" s="111" t="s">
        <v>97</v>
      </c>
      <c r="D96" s="111" t="s">
        <v>98</v>
      </c>
      <c r="E96" s="111" t="s">
        <v>99</v>
      </c>
      <c r="F96" s="111" t="s">
        <v>100</v>
      </c>
      <c r="G96" s="111" t="s">
        <v>101</v>
      </c>
      <c r="H96" s="111" t="s">
        <v>102</v>
      </c>
      <c r="I96" s="111" t="s">
        <v>103</v>
      </c>
      <c r="J96" s="111" t="s">
        <v>104</v>
      </c>
      <c r="K96" s="111" t="s">
        <v>105</v>
      </c>
      <c r="L96" s="111" t="s">
        <v>106</v>
      </c>
      <c r="M96" s="111" t="s">
        <v>107</v>
      </c>
      <c r="N96" s="111" t="s">
        <v>108</v>
      </c>
      <c r="O96" s="111" t="s">
        <v>109</v>
      </c>
      <c r="P96" s="111" t="s">
        <v>110</v>
      </c>
      <c r="Q96" s="111" t="s">
        <v>107</v>
      </c>
      <c r="R96" s="112" t="s">
        <v>111</v>
      </c>
    </row>
    <row r="97" spans="1:18" ht="14.25" thickBot="1" x14ac:dyDescent="0.2">
      <c r="A97" s="113">
        <v>1</v>
      </c>
      <c r="B97" s="108" t="s">
        <v>112</v>
      </c>
      <c r="C97" s="108" t="s">
        <v>132</v>
      </c>
      <c r="D97" s="109">
        <v>43229.75</v>
      </c>
      <c r="E97" s="108" t="s">
        <v>133</v>
      </c>
      <c r="F97" s="108" t="s">
        <v>134</v>
      </c>
      <c r="G97" s="108" t="s">
        <v>120</v>
      </c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14"/>
    </row>
    <row r="98" spans="1:18" ht="14.25" thickBot="1" x14ac:dyDescent="0.2">
      <c r="A98" s="113">
        <v>2</v>
      </c>
      <c r="B98" s="108" t="s">
        <v>112</v>
      </c>
      <c r="C98" s="108" t="s">
        <v>135</v>
      </c>
      <c r="D98" s="109">
        <v>43229.75</v>
      </c>
      <c r="E98" s="108" t="s">
        <v>133</v>
      </c>
      <c r="F98" s="108" t="s">
        <v>115</v>
      </c>
      <c r="G98" s="108" t="s">
        <v>125</v>
      </c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14"/>
    </row>
    <row r="99" spans="1:18" ht="14.25" thickBot="1" x14ac:dyDescent="0.2">
      <c r="A99" s="113">
        <v>3</v>
      </c>
      <c r="B99" s="108" t="s">
        <v>112</v>
      </c>
      <c r="C99" s="108" t="s">
        <v>136</v>
      </c>
      <c r="D99" s="109">
        <v>43229.75</v>
      </c>
      <c r="E99" s="108" t="s">
        <v>133</v>
      </c>
      <c r="F99" s="108" t="s">
        <v>116</v>
      </c>
      <c r="G99" s="108" t="s">
        <v>137</v>
      </c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14"/>
    </row>
    <row r="100" spans="1:18" ht="14.25" thickBot="1" x14ac:dyDescent="0.2">
      <c r="A100" s="113">
        <v>4</v>
      </c>
      <c r="B100" s="108" t="s">
        <v>112</v>
      </c>
      <c r="C100" s="108" t="s">
        <v>138</v>
      </c>
      <c r="D100" s="109">
        <v>43229.75</v>
      </c>
      <c r="E100" s="108" t="s">
        <v>133</v>
      </c>
      <c r="F100" s="108" t="s">
        <v>127</v>
      </c>
      <c r="G100" s="108" t="s">
        <v>114</v>
      </c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14"/>
    </row>
    <row r="101" spans="1:18" ht="14.25" thickBot="1" x14ac:dyDescent="0.2">
      <c r="A101" s="113">
        <v>5</v>
      </c>
      <c r="B101" s="108" t="s">
        <v>112</v>
      </c>
      <c r="C101" s="108" t="s">
        <v>139</v>
      </c>
      <c r="D101" s="109">
        <v>43229.75</v>
      </c>
      <c r="E101" s="108" t="s">
        <v>133</v>
      </c>
      <c r="F101" s="108" t="s">
        <v>126</v>
      </c>
      <c r="G101" s="108" t="s">
        <v>118</v>
      </c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14"/>
    </row>
    <row r="102" spans="1:18" ht="14.25" thickBot="1" x14ac:dyDescent="0.2">
      <c r="A102" s="113">
        <v>6</v>
      </c>
      <c r="B102" s="108" t="s">
        <v>112</v>
      </c>
      <c r="C102" s="108" t="s">
        <v>140</v>
      </c>
      <c r="D102" s="109">
        <v>43229.75</v>
      </c>
      <c r="E102" s="108" t="s">
        <v>133</v>
      </c>
      <c r="F102" s="108" t="s">
        <v>122</v>
      </c>
      <c r="G102" s="108" t="s">
        <v>121</v>
      </c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14"/>
    </row>
    <row r="103" spans="1:18" ht="14.25" thickBot="1" x14ac:dyDescent="0.2">
      <c r="A103" s="113">
        <v>7</v>
      </c>
      <c r="B103" s="108" t="s">
        <v>112</v>
      </c>
      <c r="C103" s="108" t="s">
        <v>141</v>
      </c>
      <c r="D103" s="109">
        <v>43229.770833333336</v>
      </c>
      <c r="E103" s="108" t="s">
        <v>133</v>
      </c>
      <c r="F103" s="108" t="s">
        <v>124</v>
      </c>
      <c r="G103" s="108" t="s">
        <v>130</v>
      </c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14"/>
    </row>
    <row r="104" spans="1:18" x14ac:dyDescent="0.15">
      <c r="A104" s="115">
        <v>8</v>
      </c>
      <c r="B104" s="116" t="s">
        <v>112</v>
      </c>
      <c r="C104" s="116" t="s">
        <v>144</v>
      </c>
      <c r="D104" s="117">
        <v>43229.791666666664</v>
      </c>
      <c r="E104" s="116" t="s">
        <v>133</v>
      </c>
      <c r="F104" s="116" t="s">
        <v>128</v>
      </c>
      <c r="G104" s="116" t="s">
        <v>117</v>
      </c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8"/>
    </row>
    <row r="105" spans="1:18" x14ac:dyDescent="0.15">
      <c r="A105" s="177"/>
      <c r="B105" s="177"/>
    </row>
    <row r="107" spans="1:18" ht="14.25" thickBot="1" x14ac:dyDescent="0.2">
      <c r="A107" s="110" t="s">
        <v>95</v>
      </c>
      <c r="B107" s="111" t="s">
        <v>96</v>
      </c>
      <c r="C107" s="111" t="s">
        <v>97</v>
      </c>
      <c r="D107" s="111" t="s">
        <v>98</v>
      </c>
      <c r="E107" s="111" t="s">
        <v>99</v>
      </c>
      <c r="F107" s="111" t="s">
        <v>100</v>
      </c>
      <c r="G107" s="111" t="s">
        <v>101</v>
      </c>
      <c r="H107" s="111" t="s">
        <v>102</v>
      </c>
      <c r="I107" s="111" t="s">
        <v>103</v>
      </c>
      <c r="J107" s="111" t="s">
        <v>104</v>
      </c>
      <c r="K107" s="111" t="s">
        <v>105</v>
      </c>
      <c r="L107" s="111" t="s">
        <v>106</v>
      </c>
      <c r="M107" s="111" t="s">
        <v>107</v>
      </c>
      <c r="N107" s="111" t="s">
        <v>108</v>
      </c>
      <c r="O107" s="111" t="s">
        <v>109</v>
      </c>
      <c r="P107" s="111" t="s">
        <v>110</v>
      </c>
      <c r="Q107" s="111" t="s">
        <v>107</v>
      </c>
      <c r="R107" s="112" t="s">
        <v>111</v>
      </c>
    </row>
    <row r="108" spans="1:18" ht="14.25" thickBot="1" x14ac:dyDescent="0.2">
      <c r="A108" s="113">
        <v>1</v>
      </c>
      <c r="B108" s="108" t="s">
        <v>112</v>
      </c>
      <c r="C108" s="108"/>
      <c r="D108" s="109">
        <v>43232.541666666664</v>
      </c>
      <c r="E108" s="108" t="s">
        <v>113</v>
      </c>
      <c r="F108" s="108" t="s">
        <v>117</v>
      </c>
      <c r="G108" s="108" t="s">
        <v>130</v>
      </c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14"/>
    </row>
    <row r="109" spans="1:18" ht="14.25" thickBot="1" x14ac:dyDescent="0.2">
      <c r="A109" s="113">
        <v>2</v>
      </c>
      <c r="B109" s="108" t="s">
        <v>112</v>
      </c>
      <c r="C109" s="108"/>
      <c r="D109" s="109">
        <v>43232.541666666664</v>
      </c>
      <c r="E109" s="108" t="s">
        <v>113</v>
      </c>
      <c r="F109" s="108" t="s">
        <v>114</v>
      </c>
      <c r="G109" s="108" t="s">
        <v>121</v>
      </c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14"/>
    </row>
    <row r="110" spans="1:18" ht="14.25" thickBot="1" x14ac:dyDescent="0.2">
      <c r="A110" s="113">
        <v>3</v>
      </c>
      <c r="B110" s="108" t="s">
        <v>112</v>
      </c>
      <c r="C110" s="108"/>
      <c r="D110" s="109">
        <v>43232.541666666664</v>
      </c>
      <c r="E110" s="108" t="s">
        <v>113</v>
      </c>
      <c r="F110" s="108" t="s">
        <v>127</v>
      </c>
      <c r="G110" s="108" t="s">
        <v>122</v>
      </c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14"/>
    </row>
    <row r="111" spans="1:18" ht="14.25" thickBot="1" x14ac:dyDescent="0.2">
      <c r="A111" s="113">
        <v>4</v>
      </c>
      <c r="B111" s="108" t="s">
        <v>112</v>
      </c>
      <c r="C111" s="108"/>
      <c r="D111" s="109">
        <v>43232.583333333336</v>
      </c>
      <c r="E111" s="108" t="s">
        <v>113</v>
      </c>
      <c r="F111" s="108" t="s">
        <v>119</v>
      </c>
      <c r="G111" s="108" t="s">
        <v>131</v>
      </c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14"/>
    </row>
    <row r="112" spans="1:18" ht="14.25" thickBot="1" x14ac:dyDescent="0.2">
      <c r="A112" s="113">
        <v>5</v>
      </c>
      <c r="B112" s="108" t="s">
        <v>112</v>
      </c>
      <c r="C112" s="108"/>
      <c r="D112" s="109">
        <v>43232.625</v>
      </c>
      <c r="E112" s="108" t="s">
        <v>113</v>
      </c>
      <c r="F112" s="108" t="s">
        <v>115</v>
      </c>
      <c r="G112" s="108" t="s">
        <v>126</v>
      </c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14"/>
    </row>
    <row r="113" spans="1:18" ht="14.25" thickBot="1" x14ac:dyDescent="0.2">
      <c r="A113" s="113">
        <v>6</v>
      </c>
      <c r="B113" s="108" t="s">
        <v>112</v>
      </c>
      <c r="C113" s="108"/>
      <c r="D113" s="109">
        <v>43232.75</v>
      </c>
      <c r="E113" s="108" t="s">
        <v>113</v>
      </c>
      <c r="F113" s="108" t="s">
        <v>125</v>
      </c>
      <c r="G113" s="108" t="s">
        <v>118</v>
      </c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14"/>
    </row>
    <row r="114" spans="1:18" ht="14.25" thickBot="1" x14ac:dyDescent="0.2">
      <c r="A114" s="113">
        <v>7</v>
      </c>
      <c r="B114" s="108" t="s">
        <v>112</v>
      </c>
      <c r="C114" s="108"/>
      <c r="D114" s="109">
        <v>43233.541666666664</v>
      </c>
      <c r="E114" s="108" t="s">
        <v>113</v>
      </c>
      <c r="F114" s="108" t="s">
        <v>124</v>
      </c>
      <c r="G114" s="108" t="s">
        <v>128</v>
      </c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14"/>
    </row>
    <row r="115" spans="1:18" x14ac:dyDescent="0.15">
      <c r="A115" s="115">
        <v>8</v>
      </c>
      <c r="B115" s="116" t="s">
        <v>112</v>
      </c>
      <c r="C115" s="116"/>
      <c r="D115" s="117">
        <v>43233.625</v>
      </c>
      <c r="E115" s="116" t="s">
        <v>113</v>
      </c>
      <c r="F115" s="116" t="s">
        <v>120</v>
      </c>
      <c r="G115" s="116" t="s">
        <v>116</v>
      </c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8"/>
    </row>
    <row r="116" spans="1:18" x14ac:dyDescent="0.15">
      <c r="A116" s="177"/>
      <c r="B116" s="177"/>
    </row>
    <row r="118" spans="1:18" ht="14.25" thickBot="1" x14ac:dyDescent="0.2">
      <c r="A118" s="110" t="s">
        <v>95</v>
      </c>
      <c r="B118" s="111" t="s">
        <v>96</v>
      </c>
      <c r="C118" s="111" t="s">
        <v>97</v>
      </c>
      <c r="D118" s="111" t="s">
        <v>98</v>
      </c>
      <c r="E118" s="111" t="s">
        <v>99</v>
      </c>
      <c r="F118" s="111" t="s">
        <v>100</v>
      </c>
      <c r="G118" s="111" t="s">
        <v>101</v>
      </c>
      <c r="H118" s="111" t="s">
        <v>102</v>
      </c>
      <c r="I118" s="111" t="s">
        <v>103</v>
      </c>
      <c r="J118" s="111" t="s">
        <v>104</v>
      </c>
      <c r="K118" s="111" t="s">
        <v>105</v>
      </c>
      <c r="L118" s="111" t="s">
        <v>106</v>
      </c>
      <c r="M118" s="111" t="s">
        <v>107</v>
      </c>
      <c r="N118" s="111" t="s">
        <v>108</v>
      </c>
      <c r="O118" s="111" t="s">
        <v>109</v>
      </c>
      <c r="P118" s="111" t="s">
        <v>110</v>
      </c>
      <c r="Q118" s="111" t="s">
        <v>107</v>
      </c>
      <c r="R118" s="112" t="s">
        <v>111</v>
      </c>
    </row>
    <row r="119" spans="1:18" ht="14.25" thickBot="1" x14ac:dyDescent="0.2">
      <c r="A119" s="113">
        <v>1</v>
      </c>
      <c r="B119" s="108" t="s">
        <v>112</v>
      </c>
      <c r="C119" s="108" t="s">
        <v>143</v>
      </c>
      <c r="D119" s="109">
        <v>43236.75</v>
      </c>
      <c r="E119" s="108" t="s">
        <v>133</v>
      </c>
      <c r="F119" s="108" t="s">
        <v>120</v>
      </c>
      <c r="G119" s="108" t="s">
        <v>115</v>
      </c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14"/>
    </row>
    <row r="120" spans="1:18" ht="14.25" thickBot="1" x14ac:dyDescent="0.2">
      <c r="A120" s="113">
        <v>2</v>
      </c>
      <c r="B120" s="108" t="s">
        <v>112</v>
      </c>
      <c r="C120" s="108" t="s">
        <v>132</v>
      </c>
      <c r="D120" s="109">
        <v>43236.75</v>
      </c>
      <c r="E120" s="108" t="s">
        <v>133</v>
      </c>
      <c r="F120" s="108" t="s">
        <v>125</v>
      </c>
      <c r="G120" s="108" t="s">
        <v>134</v>
      </c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14"/>
    </row>
    <row r="121" spans="1:18" ht="14.25" thickBot="1" x14ac:dyDescent="0.2">
      <c r="A121" s="113">
        <v>3</v>
      </c>
      <c r="B121" s="108" t="s">
        <v>112</v>
      </c>
      <c r="C121" s="108" t="s">
        <v>135</v>
      </c>
      <c r="D121" s="109">
        <v>43236.75</v>
      </c>
      <c r="E121" s="108" t="s">
        <v>133</v>
      </c>
      <c r="F121" s="108" t="s">
        <v>116</v>
      </c>
      <c r="G121" s="108" t="s">
        <v>114</v>
      </c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14"/>
    </row>
    <row r="122" spans="1:18" ht="14.25" thickBot="1" x14ac:dyDescent="0.2">
      <c r="A122" s="113">
        <v>4</v>
      </c>
      <c r="B122" s="108" t="s">
        <v>112</v>
      </c>
      <c r="C122" s="108" t="s">
        <v>136</v>
      </c>
      <c r="D122" s="109">
        <v>43236.75</v>
      </c>
      <c r="E122" s="108" t="s">
        <v>133</v>
      </c>
      <c r="F122" s="108" t="s">
        <v>137</v>
      </c>
      <c r="G122" s="108" t="s">
        <v>127</v>
      </c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14"/>
    </row>
    <row r="123" spans="1:18" ht="14.25" thickBot="1" x14ac:dyDescent="0.2">
      <c r="A123" s="113">
        <v>5</v>
      </c>
      <c r="B123" s="108" t="s">
        <v>112</v>
      </c>
      <c r="C123" s="108" t="s">
        <v>138</v>
      </c>
      <c r="D123" s="109">
        <v>43236.75</v>
      </c>
      <c r="E123" s="108" t="s">
        <v>133</v>
      </c>
      <c r="F123" s="108" t="s">
        <v>118</v>
      </c>
      <c r="G123" s="108" t="s">
        <v>130</v>
      </c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14"/>
    </row>
    <row r="124" spans="1:18" ht="14.25" thickBot="1" x14ac:dyDescent="0.2">
      <c r="A124" s="113">
        <v>6</v>
      </c>
      <c r="B124" s="108" t="s">
        <v>112</v>
      </c>
      <c r="C124" s="108" t="s">
        <v>139</v>
      </c>
      <c r="D124" s="109">
        <v>43236.75</v>
      </c>
      <c r="E124" s="108" t="s">
        <v>133</v>
      </c>
      <c r="F124" s="108" t="s">
        <v>124</v>
      </c>
      <c r="G124" s="108" t="s">
        <v>126</v>
      </c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14"/>
    </row>
    <row r="125" spans="1:18" ht="14.25" thickBot="1" x14ac:dyDescent="0.2">
      <c r="A125" s="113">
        <v>7</v>
      </c>
      <c r="B125" s="108" t="s">
        <v>112</v>
      </c>
      <c r="C125" s="108" t="s">
        <v>140</v>
      </c>
      <c r="D125" s="109">
        <v>43236.75</v>
      </c>
      <c r="E125" s="108" t="s">
        <v>133</v>
      </c>
      <c r="F125" s="108" t="s">
        <v>121</v>
      </c>
      <c r="G125" s="108" t="s">
        <v>117</v>
      </c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14"/>
    </row>
    <row r="126" spans="1:18" x14ac:dyDescent="0.15">
      <c r="A126" s="115">
        <v>8</v>
      </c>
      <c r="B126" s="116" t="s">
        <v>112</v>
      </c>
      <c r="C126" s="116" t="s">
        <v>141</v>
      </c>
      <c r="D126" s="117">
        <v>43236.75</v>
      </c>
      <c r="E126" s="116" t="s">
        <v>133</v>
      </c>
      <c r="F126" s="116" t="s">
        <v>122</v>
      </c>
      <c r="G126" s="116" t="s">
        <v>128</v>
      </c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8"/>
    </row>
    <row r="127" spans="1:18" x14ac:dyDescent="0.15">
      <c r="A127" s="177"/>
      <c r="B127" s="177"/>
    </row>
    <row r="129" spans="1:18" ht="14.25" thickBot="1" x14ac:dyDescent="0.2">
      <c r="A129" s="128" t="s">
        <v>95</v>
      </c>
      <c r="B129" s="129" t="s">
        <v>96</v>
      </c>
      <c r="C129" s="129" t="s">
        <v>97</v>
      </c>
      <c r="D129" s="129" t="s">
        <v>98</v>
      </c>
      <c r="E129" s="129" t="s">
        <v>99</v>
      </c>
      <c r="F129" s="129" t="s">
        <v>100</v>
      </c>
      <c r="G129" s="129" t="s">
        <v>101</v>
      </c>
      <c r="H129" s="129" t="s">
        <v>102</v>
      </c>
      <c r="I129" s="129" t="s">
        <v>103</v>
      </c>
      <c r="J129" s="129" t="s">
        <v>104</v>
      </c>
      <c r="K129" s="129" t="s">
        <v>105</v>
      </c>
      <c r="L129" s="129" t="s">
        <v>106</v>
      </c>
      <c r="M129" s="129" t="s">
        <v>107</v>
      </c>
      <c r="N129" s="129" t="s">
        <v>108</v>
      </c>
      <c r="O129" s="129" t="s">
        <v>109</v>
      </c>
      <c r="P129" s="129" t="s">
        <v>110</v>
      </c>
      <c r="Q129" s="129" t="s">
        <v>107</v>
      </c>
      <c r="R129" s="130" t="s">
        <v>111</v>
      </c>
    </row>
    <row r="130" spans="1:18" ht="14.25" thickBot="1" x14ac:dyDescent="0.2">
      <c r="A130" s="131">
        <v>1</v>
      </c>
      <c r="B130" s="126" t="s">
        <v>112</v>
      </c>
      <c r="C130" s="126"/>
      <c r="D130" s="127">
        <v>43239.541666666664</v>
      </c>
      <c r="E130" s="126" t="s">
        <v>113</v>
      </c>
      <c r="F130" s="126" t="s">
        <v>125</v>
      </c>
      <c r="G130" s="126" t="s">
        <v>117</v>
      </c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32"/>
    </row>
    <row r="131" spans="1:18" ht="14.25" thickBot="1" x14ac:dyDescent="0.2">
      <c r="A131" s="131">
        <v>2</v>
      </c>
      <c r="B131" s="126" t="s">
        <v>112</v>
      </c>
      <c r="C131" s="126"/>
      <c r="D131" s="127">
        <v>43239.541666666664</v>
      </c>
      <c r="E131" s="126" t="s">
        <v>113</v>
      </c>
      <c r="F131" s="126" t="s">
        <v>118</v>
      </c>
      <c r="G131" s="126" t="s">
        <v>124</v>
      </c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32"/>
    </row>
    <row r="132" spans="1:18" ht="14.25" thickBot="1" x14ac:dyDescent="0.2">
      <c r="A132" s="131">
        <v>3</v>
      </c>
      <c r="B132" s="126" t="s">
        <v>112</v>
      </c>
      <c r="C132" s="126"/>
      <c r="D132" s="127">
        <v>43239.75</v>
      </c>
      <c r="E132" s="126" t="s">
        <v>113</v>
      </c>
      <c r="F132" s="126" t="s">
        <v>121</v>
      </c>
      <c r="G132" s="126" t="s">
        <v>127</v>
      </c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32"/>
    </row>
    <row r="133" spans="1:18" ht="14.25" thickBot="1" x14ac:dyDescent="0.2">
      <c r="A133" s="131">
        <v>4</v>
      </c>
      <c r="B133" s="126" t="s">
        <v>112</v>
      </c>
      <c r="C133" s="126"/>
      <c r="D133" s="127">
        <v>43240.541666666664</v>
      </c>
      <c r="E133" s="126" t="s">
        <v>113</v>
      </c>
      <c r="F133" s="126" t="s">
        <v>130</v>
      </c>
      <c r="G133" s="126" t="s">
        <v>119</v>
      </c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32"/>
    </row>
    <row r="134" spans="1:18" ht="14.25" thickBot="1" x14ac:dyDescent="0.2">
      <c r="A134" s="131">
        <v>5</v>
      </c>
      <c r="B134" s="126" t="s">
        <v>112</v>
      </c>
      <c r="C134" s="126"/>
      <c r="D134" s="127">
        <v>43240.541666666664</v>
      </c>
      <c r="E134" s="126" t="s">
        <v>113</v>
      </c>
      <c r="F134" s="126" t="s">
        <v>129</v>
      </c>
      <c r="G134" s="126" t="s">
        <v>115</v>
      </c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32"/>
    </row>
    <row r="135" spans="1:18" ht="14.25" thickBot="1" x14ac:dyDescent="0.2">
      <c r="A135" s="131">
        <v>6</v>
      </c>
      <c r="B135" s="126" t="s">
        <v>112</v>
      </c>
      <c r="C135" s="126"/>
      <c r="D135" s="127">
        <v>43240.583333333336</v>
      </c>
      <c r="E135" s="126" t="s">
        <v>113</v>
      </c>
      <c r="F135" s="126" t="s">
        <v>128</v>
      </c>
      <c r="G135" s="126" t="s">
        <v>120</v>
      </c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32"/>
    </row>
    <row r="136" spans="1:18" ht="14.25" thickBot="1" x14ac:dyDescent="0.2">
      <c r="A136" s="131">
        <v>7</v>
      </c>
      <c r="B136" s="126" t="s">
        <v>112</v>
      </c>
      <c r="C136" s="126"/>
      <c r="D136" s="127">
        <v>43240.583333333336</v>
      </c>
      <c r="E136" s="126" t="s">
        <v>113</v>
      </c>
      <c r="F136" s="126" t="s">
        <v>131</v>
      </c>
      <c r="G136" s="126" t="s">
        <v>114</v>
      </c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32"/>
    </row>
    <row r="137" spans="1:18" ht="14.25" thickBot="1" x14ac:dyDescent="0.2">
      <c r="A137" s="131">
        <v>8</v>
      </c>
      <c r="B137" s="126" t="s">
        <v>112</v>
      </c>
      <c r="C137" s="126"/>
      <c r="D137" s="127">
        <v>43240.625</v>
      </c>
      <c r="E137" s="126" t="s">
        <v>113</v>
      </c>
      <c r="F137" s="126" t="s">
        <v>126</v>
      </c>
      <c r="G137" s="126" t="s">
        <v>123</v>
      </c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32"/>
    </row>
    <row r="138" spans="1:18" x14ac:dyDescent="0.15">
      <c r="A138" s="133">
        <v>9</v>
      </c>
      <c r="B138" s="134" t="s">
        <v>112</v>
      </c>
      <c r="C138" s="134"/>
      <c r="D138" s="135">
        <v>43240.666666666664</v>
      </c>
      <c r="E138" s="134" t="s">
        <v>113</v>
      </c>
      <c r="F138" s="134" t="s">
        <v>122</v>
      </c>
      <c r="G138" s="134" t="s">
        <v>116</v>
      </c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6"/>
    </row>
    <row r="139" spans="1:18" x14ac:dyDescent="0.15">
      <c r="A139" s="178"/>
      <c r="B139" s="178"/>
    </row>
    <row r="140" spans="1:18" ht="14.25" thickBot="1" x14ac:dyDescent="0.2">
      <c r="A140" s="110" t="s">
        <v>95</v>
      </c>
      <c r="B140" s="111" t="s">
        <v>96</v>
      </c>
      <c r="C140" s="111" t="s">
        <v>97</v>
      </c>
      <c r="D140" s="111" t="s">
        <v>98</v>
      </c>
      <c r="E140" s="111" t="s">
        <v>99</v>
      </c>
      <c r="F140" s="111" t="s">
        <v>100</v>
      </c>
      <c r="G140" s="111" t="s">
        <v>101</v>
      </c>
      <c r="H140" s="111" t="s">
        <v>102</v>
      </c>
      <c r="I140" s="111" t="s">
        <v>103</v>
      </c>
      <c r="J140" s="111" t="s">
        <v>104</v>
      </c>
      <c r="K140" s="111" t="s">
        <v>105</v>
      </c>
      <c r="L140" s="111" t="s">
        <v>106</v>
      </c>
      <c r="M140" s="111" t="s">
        <v>107</v>
      </c>
      <c r="N140" s="111" t="s">
        <v>108</v>
      </c>
      <c r="O140" s="111" t="s">
        <v>109</v>
      </c>
      <c r="P140" s="111" t="s">
        <v>110</v>
      </c>
      <c r="Q140" s="111" t="s">
        <v>107</v>
      </c>
      <c r="R140" s="112" t="s">
        <v>111</v>
      </c>
    </row>
    <row r="141" spans="1:18" ht="14.25" thickBot="1" x14ac:dyDescent="0.2">
      <c r="A141" s="113">
        <v>1</v>
      </c>
      <c r="B141" s="108" t="s">
        <v>112</v>
      </c>
      <c r="C141" s="108"/>
      <c r="D141" s="109">
        <v>43253.541666666664</v>
      </c>
      <c r="E141" s="108" t="s">
        <v>133</v>
      </c>
      <c r="F141" s="108" t="s">
        <v>125</v>
      </c>
      <c r="G141" s="108" t="s">
        <v>122</v>
      </c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14"/>
    </row>
    <row r="142" spans="1:18" ht="14.25" thickBot="1" x14ac:dyDescent="0.2">
      <c r="A142" s="113">
        <v>2</v>
      </c>
      <c r="B142" s="108" t="s">
        <v>112</v>
      </c>
      <c r="C142" s="108"/>
      <c r="D142" s="109">
        <v>43253.583333333336</v>
      </c>
      <c r="E142" s="108" t="s">
        <v>133</v>
      </c>
      <c r="F142" s="108" t="s">
        <v>137</v>
      </c>
      <c r="G142" s="108" t="s">
        <v>124</v>
      </c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14"/>
    </row>
    <row r="143" spans="1:18" ht="14.25" thickBot="1" x14ac:dyDescent="0.2">
      <c r="A143" s="113">
        <v>3</v>
      </c>
      <c r="B143" s="108" t="s">
        <v>112</v>
      </c>
      <c r="C143" s="108"/>
      <c r="D143" s="109">
        <v>43253.625</v>
      </c>
      <c r="E143" s="108" t="s">
        <v>133</v>
      </c>
      <c r="F143" s="108" t="s">
        <v>118</v>
      </c>
      <c r="G143" s="108" t="s">
        <v>127</v>
      </c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14"/>
    </row>
    <row r="144" spans="1:18" x14ac:dyDescent="0.15">
      <c r="A144" s="115">
        <v>4</v>
      </c>
      <c r="B144" s="116" t="s">
        <v>112</v>
      </c>
      <c r="C144" s="116"/>
      <c r="D144" s="117">
        <v>43253.75</v>
      </c>
      <c r="E144" s="116" t="s">
        <v>133</v>
      </c>
      <c r="F144" s="116" t="s">
        <v>121</v>
      </c>
      <c r="G144" s="116" t="s">
        <v>115</v>
      </c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8"/>
    </row>
    <row r="145" spans="1:18" x14ac:dyDescent="0.15">
      <c r="A145" s="177"/>
      <c r="B145" s="177"/>
    </row>
    <row r="147" spans="1:18" ht="14.25" thickBot="1" x14ac:dyDescent="0.2">
      <c r="A147" s="128" t="s">
        <v>95</v>
      </c>
      <c r="B147" s="129" t="s">
        <v>96</v>
      </c>
      <c r="C147" s="129" t="s">
        <v>97</v>
      </c>
      <c r="D147" s="129" t="s">
        <v>98</v>
      </c>
      <c r="E147" s="129" t="s">
        <v>99</v>
      </c>
      <c r="F147" s="129" t="s">
        <v>100</v>
      </c>
      <c r="G147" s="129" t="s">
        <v>101</v>
      </c>
      <c r="H147" s="129" t="s">
        <v>102</v>
      </c>
      <c r="I147" s="129" t="s">
        <v>103</v>
      </c>
      <c r="J147" s="129" t="s">
        <v>104</v>
      </c>
      <c r="K147" s="129" t="s">
        <v>105</v>
      </c>
      <c r="L147" s="129" t="s">
        <v>106</v>
      </c>
      <c r="M147" s="129" t="s">
        <v>107</v>
      </c>
      <c r="N147" s="129" t="s">
        <v>108</v>
      </c>
      <c r="O147" s="129" t="s">
        <v>109</v>
      </c>
      <c r="P147" s="129" t="s">
        <v>110</v>
      </c>
      <c r="Q147" s="129" t="s">
        <v>107</v>
      </c>
      <c r="R147" s="130" t="s">
        <v>111</v>
      </c>
    </row>
    <row r="148" spans="1:18" ht="14.25" thickBot="1" x14ac:dyDescent="0.2">
      <c r="A148" s="131">
        <v>1</v>
      </c>
      <c r="B148" s="126" t="s">
        <v>112</v>
      </c>
      <c r="C148" s="126"/>
      <c r="D148" s="127">
        <v>43260.541666666664</v>
      </c>
      <c r="E148" s="126" t="s">
        <v>133</v>
      </c>
      <c r="F148" s="126" t="s">
        <v>122</v>
      </c>
      <c r="G148" s="126" t="s">
        <v>125</v>
      </c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32"/>
    </row>
    <row r="149" spans="1:18" ht="14.25" thickBot="1" x14ac:dyDescent="0.2">
      <c r="A149" s="131">
        <v>2</v>
      </c>
      <c r="B149" s="126" t="s">
        <v>112</v>
      </c>
      <c r="C149" s="126"/>
      <c r="D149" s="127">
        <v>43260.583333333336</v>
      </c>
      <c r="E149" s="126" t="s">
        <v>133</v>
      </c>
      <c r="F149" s="126" t="s">
        <v>115</v>
      </c>
      <c r="G149" s="126" t="s">
        <v>121</v>
      </c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32"/>
    </row>
    <row r="150" spans="1:18" ht="14.25" thickBot="1" x14ac:dyDescent="0.2">
      <c r="A150" s="131">
        <v>3</v>
      </c>
      <c r="B150" s="126" t="s">
        <v>112</v>
      </c>
      <c r="C150" s="126"/>
      <c r="D150" s="127">
        <v>43260.625</v>
      </c>
      <c r="E150" s="126" t="s">
        <v>133</v>
      </c>
      <c r="F150" s="126" t="s">
        <v>124</v>
      </c>
      <c r="G150" s="126" t="s">
        <v>137</v>
      </c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32"/>
    </row>
    <row r="151" spans="1:18" x14ac:dyDescent="0.15">
      <c r="A151" s="133">
        <v>4</v>
      </c>
      <c r="B151" s="134" t="s">
        <v>112</v>
      </c>
      <c r="C151" s="134"/>
      <c r="D151" s="135">
        <v>43260.625</v>
      </c>
      <c r="E151" s="134" t="s">
        <v>133</v>
      </c>
      <c r="F151" s="134" t="s">
        <v>127</v>
      </c>
      <c r="G151" s="134" t="s">
        <v>118</v>
      </c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6"/>
    </row>
    <row r="152" spans="1:18" x14ac:dyDescent="0.15">
      <c r="A152" s="178"/>
      <c r="B152" s="178"/>
    </row>
    <row r="153" spans="1:18" x14ac:dyDescent="0.15">
      <c r="A153" s="141" t="s">
        <v>112</v>
      </c>
      <c r="B153" s="142"/>
      <c r="C153" s="143">
        <v>43292.75</v>
      </c>
      <c r="D153" s="142" t="s">
        <v>145</v>
      </c>
      <c r="E153" s="142" t="s">
        <v>121</v>
      </c>
      <c r="F153" s="142" t="s">
        <v>117</v>
      </c>
      <c r="G153" s="142"/>
      <c r="H153" s="142"/>
      <c r="I153" s="142"/>
      <c r="J153" s="142"/>
      <c r="K153" s="142"/>
      <c r="L153" s="142"/>
      <c r="M153" s="142"/>
      <c r="N153" s="142"/>
      <c r="O153" s="142"/>
      <c r="P153" s="144"/>
    </row>
    <row r="155" spans="1:18" ht="14.25" thickBot="1" x14ac:dyDescent="0.2">
      <c r="A155" s="110" t="s">
        <v>95</v>
      </c>
      <c r="B155" s="111" t="s">
        <v>96</v>
      </c>
      <c r="C155" s="111" t="s">
        <v>97</v>
      </c>
      <c r="D155" s="111" t="s">
        <v>98</v>
      </c>
      <c r="E155" s="111" t="s">
        <v>99</v>
      </c>
      <c r="F155" s="111" t="s">
        <v>100</v>
      </c>
      <c r="G155" s="111" t="s">
        <v>101</v>
      </c>
      <c r="H155" s="111" t="s">
        <v>102</v>
      </c>
      <c r="I155" s="111" t="s">
        <v>103</v>
      </c>
      <c r="J155" s="111" t="s">
        <v>104</v>
      </c>
      <c r="K155" s="111" t="s">
        <v>105</v>
      </c>
      <c r="L155" s="111" t="s">
        <v>106</v>
      </c>
      <c r="M155" s="111" t="s">
        <v>107</v>
      </c>
      <c r="N155" s="111" t="s">
        <v>108</v>
      </c>
      <c r="O155" s="111" t="s">
        <v>109</v>
      </c>
      <c r="P155" s="111" t="s">
        <v>110</v>
      </c>
      <c r="Q155" s="111" t="s">
        <v>107</v>
      </c>
      <c r="R155" s="112" t="s">
        <v>111</v>
      </c>
    </row>
    <row r="156" spans="1:18" ht="14.25" thickBot="1" x14ac:dyDescent="0.2">
      <c r="A156" s="113">
        <v>1</v>
      </c>
      <c r="B156" s="108" t="s">
        <v>112</v>
      </c>
      <c r="C156" s="108" t="s">
        <v>146</v>
      </c>
      <c r="D156" s="109">
        <v>43299.75</v>
      </c>
      <c r="E156" s="108" t="s">
        <v>113</v>
      </c>
      <c r="F156" s="108" t="s">
        <v>116</v>
      </c>
      <c r="G156" s="108" t="s">
        <v>131</v>
      </c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14"/>
    </row>
    <row r="157" spans="1:18" ht="14.25" thickBot="1" x14ac:dyDescent="0.2">
      <c r="A157" s="113">
        <v>2</v>
      </c>
      <c r="B157" s="108" t="s">
        <v>112</v>
      </c>
      <c r="C157" s="108" t="s">
        <v>147</v>
      </c>
      <c r="D157" s="109">
        <v>43299.75</v>
      </c>
      <c r="E157" s="108" t="s">
        <v>113</v>
      </c>
      <c r="F157" s="108" t="s">
        <v>127</v>
      </c>
      <c r="G157" s="108" t="s">
        <v>129</v>
      </c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14"/>
    </row>
    <row r="158" spans="1:18" ht="14.25" thickBot="1" x14ac:dyDescent="0.2">
      <c r="A158" s="113">
        <v>3</v>
      </c>
      <c r="B158" s="108" t="s">
        <v>112</v>
      </c>
      <c r="C158" s="108" t="s">
        <v>148</v>
      </c>
      <c r="D158" s="109">
        <v>43299.75</v>
      </c>
      <c r="E158" s="108" t="s">
        <v>113</v>
      </c>
      <c r="F158" s="108" t="s">
        <v>119</v>
      </c>
      <c r="G158" s="108" t="s">
        <v>120</v>
      </c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14"/>
    </row>
    <row r="159" spans="1:18" ht="14.25" thickBot="1" x14ac:dyDescent="0.2">
      <c r="A159" s="113">
        <v>4</v>
      </c>
      <c r="B159" s="108" t="s">
        <v>112</v>
      </c>
      <c r="C159" s="108" t="s">
        <v>149</v>
      </c>
      <c r="D159" s="109">
        <v>43299.75</v>
      </c>
      <c r="E159" s="108" t="s">
        <v>113</v>
      </c>
      <c r="F159" s="108" t="s">
        <v>126</v>
      </c>
      <c r="G159" s="108" t="s">
        <v>118</v>
      </c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14"/>
    </row>
    <row r="160" spans="1:18" ht="14.25" thickBot="1" x14ac:dyDescent="0.2">
      <c r="A160" s="113">
        <v>5</v>
      </c>
      <c r="B160" s="108" t="s">
        <v>112</v>
      </c>
      <c r="C160" s="108" t="s">
        <v>150</v>
      </c>
      <c r="D160" s="109">
        <v>43299.75</v>
      </c>
      <c r="E160" s="108" t="s">
        <v>113</v>
      </c>
      <c r="F160" s="108" t="s">
        <v>114</v>
      </c>
      <c r="G160" s="108" t="s">
        <v>123</v>
      </c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14"/>
    </row>
    <row r="161" spans="1:18" ht="14.25" thickBot="1" x14ac:dyDescent="0.2">
      <c r="A161" s="113">
        <v>6</v>
      </c>
      <c r="B161" s="108" t="s">
        <v>112</v>
      </c>
      <c r="C161" s="108" t="s">
        <v>151</v>
      </c>
      <c r="D161" s="109">
        <v>43299.75</v>
      </c>
      <c r="E161" s="108" t="s">
        <v>113</v>
      </c>
      <c r="F161" s="108" t="s">
        <v>121</v>
      </c>
      <c r="G161" s="108" t="s">
        <v>128</v>
      </c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14"/>
    </row>
    <row r="162" spans="1:18" ht="14.25" thickBot="1" x14ac:dyDescent="0.2">
      <c r="A162" s="113">
        <v>7</v>
      </c>
      <c r="B162" s="108" t="s">
        <v>112</v>
      </c>
      <c r="C162" s="108" t="s">
        <v>152</v>
      </c>
      <c r="D162" s="109">
        <v>43299.75</v>
      </c>
      <c r="E162" s="108" t="s">
        <v>113</v>
      </c>
      <c r="F162" s="108" t="s">
        <v>117</v>
      </c>
      <c r="G162" s="108" t="s">
        <v>122</v>
      </c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14"/>
    </row>
    <row r="163" spans="1:18" ht="14.25" thickBot="1" x14ac:dyDescent="0.2">
      <c r="A163" s="113">
        <v>8</v>
      </c>
      <c r="B163" s="108" t="s">
        <v>112</v>
      </c>
      <c r="C163" s="108" t="s">
        <v>153</v>
      </c>
      <c r="D163" s="109">
        <v>43299.75</v>
      </c>
      <c r="E163" s="108" t="s">
        <v>113</v>
      </c>
      <c r="F163" s="108" t="s">
        <v>115</v>
      </c>
      <c r="G163" s="108" t="s">
        <v>125</v>
      </c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14"/>
    </row>
    <row r="164" spans="1:18" x14ac:dyDescent="0.15">
      <c r="A164" s="115">
        <v>9</v>
      </c>
      <c r="B164" s="116" t="s">
        <v>112</v>
      </c>
      <c r="C164" s="116" t="s">
        <v>154</v>
      </c>
      <c r="D164" s="117">
        <v>43299.770833333336</v>
      </c>
      <c r="E164" s="116" t="s">
        <v>113</v>
      </c>
      <c r="F164" s="116" t="s">
        <v>124</v>
      </c>
      <c r="G164" s="116" t="s">
        <v>130</v>
      </c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8"/>
    </row>
    <row r="165" spans="1:18" x14ac:dyDescent="0.15">
      <c r="A165" s="177"/>
      <c r="B165" s="177"/>
    </row>
    <row r="166" spans="1:18" x14ac:dyDescent="0.15">
      <c r="A166" s="10" t="s">
        <v>95</v>
      </c>
      <c r="B166" s="10" t="s">
        <v>96</v>
      </c>
      <c r="C166" s="10" t="s">
        <v>97</v>
      </c>
      <c r="D166" s="10" t="s">
        <v>98</v>
      </c>
      <c r="E166" s="10" t="s">
        <v>99</v>
      </c>
      <c r="F166" s="10" t="s">
        <v>100</v>
      </c>
      <c r="G166" s="10" t="s">
        <v>101</v>
      </c>
      <c r="H166" s="10" t="s">
        <v>102</v>
      </c>
      <c r="I166" s="10" t="s">
        <v>103</v>
      </c>
      <c r="J166" s="10" t="s">
        <v>104</v>
      </c>
      <c r="K166" s="10" t="s">
        <v>105</v>
      </c>
      <c r="L166" s="10" t="s">
        <v>106</v>
      </c>
      <c r="M166" s="10" t="s">
        <v>109</v>
      </c>
      <c r="N166" s="10" t="s">
        <v>110</v>
      </c>
    </row>
    <row r="167" spans="1:18" x14ac:dyDescent="0.15">
      <c r="A167" s="10">
        <v>1</v>
      </c>
      <c r="B167" s="10" t="s">
        <v>112</v>
      </c>
      <c r="C167" s="10" t="s">
        <v>146</v>
      </c>
      <c r="D167" s="145">
        <v>43299.75</v>
      </c>
      <c r="E167" s="10" t="s">
        <v>113</v>
      </c>
      <c r="F167" s="10" t="s">
        <v>116</v>
      </c>
      <c r="G167" s="10" t="s">
        <v>131</v>
      </c>
      <c r="H167" s="146">
        <v>-0.2</v>
      </c>
      <c r="I167" s="146">
        <v>2.85</v>
      </c>
      <c r="J167" s="146">
        <v>2.77</v>
      </c>
      <c r="K167" s="146">
        <v>3.35</v>
      </c>
      <c r="L167" s="146">
        <v>2.16</v>
      </c>
      <c r="M167" s="146">
        <v>1.72</v>
      </c>
      <c r="N167" s="146">
        <v>1.99</v>
      </c>
    </row>
    <row r="168" spans="1:18" x14ac:dyDescent="0.15">
      <c r="A168" s="10">
        <v>2</v>
      </c>
      <c r="B168" s="10" t="s">
        <v>112</v>
      </c>
      <c r="C168" s="10" t="s">
        <v>147</v>
      </c>
      <c r="D168" s="145">
        <v>43299.75</v>
      </c>
      <c r="E168" s="10" t="s">
        <v>113</v>
      </c>
      <c r="F168" s="10" t="s">
        <v>127</v>
      </c>
      <c r="G168" s="10" t="s">
        <v>129</v>
      </c>
      <c r="H168" s="146">
        <v>-0.33</v>
      </c>
      <c r="I168" s="146">
        <v>2.46</v>
      </c>
      <c r="J168" s="146">
        <v>3.21</v>
      </c>
      <c r="K168" s="146">
        <v>3.11</v>
      </c>
      <c r="L168" s="146">
        <v>2.0499999999999998</v>
      </c>
      <c r="M168" s="146">
        <v>2.1</v>
      </c>
      <c r="N168" s="146">
        <v>1.65</v>
      </c>
    </row>
    <row r="169" spans="1:18" x14ac:dyDescent="0.15">
      <c r="A169" s="10">
        <v>3</v>
      </c>
      <c r="B169" s="10" t="s">
        <v>112</v>
      </c>
      <c r="C169" s="10" t="s">
        <v>148</v>
      </c>
      <c r="D169" s="145">
        <v>43299.75</v>
      </c>
      <c r="E169" s="10" t="s">
        <v>113</v>
      </c>
      <c r="F169" s="10" t="s">
        <v>119</v>
      </c>
      <c r="G169" s="10" t="s">
        <v>120</v>
      </c>
      <c r="H169" s="146">
        <v>0.36</v>
      </c>
      <c r="I169" s="146">
        <v>2.4</v>
      </c>
      <c r="J169" s="146">
        <v>2.02</v>
      </c>
      <c r="K169" s="146">
        <v>3.07</v>
      </c>
      <c r="L169" s="146">
        <v>3.32</v>
      </c>
      <c r="M169" s="146">
        <v>2.1800000000000002</v>
      </c>
      <c r="N169" s="146">
        <v>1.6</v>
      </c>
    </row>
    <row r="170" spans="1:18" x14ac:dyDescent="0.15">
      <c r="A170" s="10">
        <v>4</v>
      </c>
      <c r="B170" s="10" t="s">
        <v>112</v>
      </c>
      <c r="C170" s="10" t="s">
        <v>149</v>
      </c>
      <c r="D170" s="145">
        <v>43299.75</v>
      </c>
      <c r="E170" s="10" t="s">
        <v>113</v>
      </c>
      <c r="F170" s="10" t="s">
        <v>126</v>
      </c>
      <c r="G170" s="10" t="s">
        <v>118</v>
      </c>
      <c r="H170" s="146">
        <v>0.7</v>
      </c>
      <c r="I170" s="146">
        <v>2.5099999999999998</v>
      </c>
      <c r="J170" s="146">
        <v>1.68</v>
      </c>
      <c r="K170" s="146">
        <v>3.34</v>
      </c>
      <c r="L170" s="146">
        <v>4.38</v>
      </c>
      <c r="M170" s="146">
        <v>2.04</v>
      </c>
      <c r="N170" s="146">
        <v>1.69</v>
      </c>
    </row>
    <row r="171" spans="1:18" x14ac:dyDescent="0.15">
      <c r="A171" s="10">
        <v>5</v>
      </c>
      <c r="B171" s="10" t="s">
        <v>112</v>
      </c>
      <c r="C171" s="10" t="s">
        <v>150</v>
      </c>
      <c r="D171" s="145">
        <v>43299.75</v>
      </c>
      <c r="E171" s="10" t="s">
        <v>113</v>
      </c>
      <c r="F171" s="10" t="s">
        <v>114</v>
      </c>
      <c r="G171" s="10" t="s">
        <v>123</v>
      </c>
      <c r="H171" s="146">
        <v>-0.43</v>
      </c>
      <c r="I171" s="146">
        <v>2.5499999999999998</v>
      </c>
      <c r="J171" s="146">
        <v>3.42</v>
      </c>
      <c r="K171" s="146">
        <v>3.21</v>
      </c>
      <c r="L171" s="146">
        <v>1.93</v>
      </c>
      <c r="M171" s="146">
        <v>2</v>
      </c>
      <c r="N171" s="146">
        <v>1.72</v>
      </c>
    </row>
    <row r="172" spans="1:18" x14ac:dyDescent="0.15">
      <c r="A172" s="10">
        <v>6</v>
      </c>
      <c r="B172" s="10" t="s">
        <v>112</v>
      </c>
      <c r="C172" s="10" t="s">
        <v>151</v>
      </c>
      <c r="D172" s="145">
        <v>43299.75</v>
      </c>
      <c r="E172" s="10" t="s">
        <v>113</v>
      </c>
      <c r="F172" s="10" t="s">
        <v>121</v>
      </c>
      <c r="G172" s="10" t="s">
        <v>128</v>
      </c>
      <c r="H172" s="146">
        <v>0.05</v>
      </c>
      <c r="I172" s="146">
        <v>2.36</v>
      </c>
      <c r="J172" s="146">
        <v>2.46</v>
      </c>
      <c r="K172" s="146">
        <v>2.98</v>
      </c>
      <c r="L172" s="146">
        <v>2.63</v>
      </c>
      <c r="M172" s="146">
        <v>2.23</v>
      </c>
      <c r="N172" s="146">
        <v>1.58</v>
      </c>
    </row>
    <row r="173" spans="1:18" x14ac:dyDescent="0.15">
      <c r="A173" s="10">
        <v>7</v>
      </c>
      <c r="B173" s="10" t="s">
        <v>112</v>
      </c>
      <c r="C173" s="10" t="s">
        <v>152</v>
      </c>
      <c r="D173" s="145">
        <v>43299.75</v>
      </c>
      <c r="E173" s="10" t="s">
        <v>113</v>
      </c>
      <c r="F173" s="10" t="s">
        <v>117</v>
      </c>
      <c r="G173" s="10" t="s">
        <v>122</v>
      </c>
      <c r="H173" s="146">
        <v>-0.1</v>
      </c>
      <c r="I173" s="146">
        <v>2.4500000000000002</v>
      </c>
      <c r="J173" s="146">
        <v>2.7</v>
      </c>
      <c r="K173" s="146">
        <v>3.05</v>
      </c>
      <c r="L173" s="146">
        <v>2.36</v>
      </c>
      <c r="M173" s="146">
        <v>2.11</v>
      </c>
      <c r="N173" s="146">
        <v>1.64</v>
      </c>
    </row>
    <row r="174" spans="1:18" x14ac:dyDescent="0.15">
      <c r="A174" s="10">
        <v>8</v>
      </c>
      <c r="B174" s="10" t="s">
        <v>112</v>
      </c>
      <c r="C174" s="10" t="s">
        <v>153</v>
      </c>
      <c r="D174" s="145">
        <v>43299.75</v>
      </c>
      <c r="E174" s="10" t="s">
        <v>113</v>
      </c>
      <c r="F174" s="10" t="s">
        <v>115</v>
      </c>
      <c r="G174" s="10" t="s">
        <v>125</v>
      </c>
      <c r="H174" s="146">
        <v>0.2</v>
      </c>
      <c r="I174" s="146">
        <v>2.73</v>
      </c>
      <c r="J174" s="146">
        <v>2.1800000000000002</v>
      </c>
      <c r="K174" s="146">
        <v>3.27</v>
      </c>
      <c r="L174" s="146">
        <v>2.81</v>
      </c>
      <c r="M174" s="146">
        <v>1.82</v>
      </c>
      <c r="N174" s="146">
        <v>1.88</v>
      </c>
    </row>
    <row r="175" spans="1:18" x14ac:dyDescent="0.15">
      <c r="A175" s="10">
        <v>9</v>
      </c>
      <c r="B175" s="10" t="s">
        <v>112</v>
      </c>
      <c r="C175" s="10" t="s">
        <v>154</v>
      </c>
      <c r="D175" s="145">
        <v>43299.770833333336</v>
      </c>
      <c r="E175" s="10" t="s">
        <v>113</v>
      </c>
      <c r="F175" s="10" t="s">
        <v>124</v>
      </c>
      <c r="G175" s="10" t="s">
        <v>130</v>
      </c>
      <c r="H175" s="146">
        <v>1.02</v>
      </c>
      <c r="I175" s="146">
        <v>3.03</v>
      </c>
      <c r="J175" s="146">
        <v>1.48</v>
      </c>
      <c r="K175" s="146">
        <v>3.98</v>
      </c>
      <c r="L175" s="146">
        <v>5.14</v>
      </c>
      <c r="M175" s="146">
        <v>1.6</v>
      </c>
      <c r="N175" s="146">
        <v>2.19</v>
      </c>
    </row>
  </sheetData>
  <mergeCells count="11">
    <mergeCell ref="A165:B165"/>
    <mergeCell ref="A11:B11"/>
    <mergeCell ref="A26:B26"/>
    <mergeCell ref="A62:B62"/>
    <mergeCell ref="A95:B95"/>
    <mergeCell ref="A105:B105"/>
    <mergeCell ref="A152:B152"/>
    <mergeCell ref="A145:B145"/>
    <mergeCell ref="A139:B139"/>
    <mergeCell ref="A127:B127"/>
    <mergeCell ref="A116:B11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351" r:id="rId4" name="Control 1231">
          <controlPr defaultSize="0" r:id="rId5">
            <anchor moveWithCells="1">
              <from>
                <xdr:col>17</xdr:col>
                <xdr:colOff>0</xdr:colOff>
                <xdr:row>150</xdr:row>
                <xdr:rowOff>0</xdr:rowOff>
              </from>
              <to>
                <xdr:col>23</xdr:col>
                <xdr:colOff>619125</xdr:colOff>
                <xdr:row>151</xdr:row>
                <xdr:rowOff>57150</xdr:rowOff>
              </to>
            </anchor>
          </controlPr>
        </control>
      </mc:Choice>
      <mc:Fallback>
        <control shapeId="6351" r:id="rId4" name="Control 1231"/>
      </mc:Fallback>
    </mc:AlternateContent>
    <mc:AlternateContent xmlns:mc="http://schemas.openxmlformats.org/markup-compatibility/2006">
      <mc:Choice Requires="x14">
        <control shapeId="6350" r:id="rId6" name="Control 1230">
          <controlPr defaultSize="0" r:id="rId7">
            <anchor moveWithCells="1">
              <from>
                <xdr:col>16</xdr:col>
                <xdr:colOff>0</xdr:colOff>
                <xdr:row>150</xdr:row>
                <xdr:rowOff>0</xdr:rowOff>
              </from>
              <to>
                <xdr:col>16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50" r:id="rId6" name="Control 1230"/>
      </mc:Fallback>
    </mc:AlternateContent>
    <mc:AlternateContent xmlns:mc="http://schemas.openxmlformats.org/markup-compatibility/2006">
      <mc:Choice Requires="x14">
        <control shapeId="6349" r:id="rId8" name="Control 1229">
          <controlPr defaultSize="0" r:id="rId7">
            <anchor moveWithCells="1">
              <from>
                <xdr:col>15</xdr:col>
                <xdr:colOff>0</xdr:colOff>
                <xdr:row>150</xdr:row>
                <xdr:rowOff>0</xdr:rowOff>
              </from>
              <to>
                <xdr:col>15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9" r:id="rId8" name="Control 1229"/>
      </mc:Fallback>
    </mc:AlternateContent>
    <mc:AlternateContent xmlns:mc="http://schemas.openxmlformats.org/markup-compatibility/2006">
      <mc:Choice Requires="x14">
        <control shapeId="6348" r:id="rId9" name="Control 1228">
          <controlPr defaultSize="0" r:id="rId7">
            <anchor moveWithCells="1">
              <from>
                <xdr:col>14</xdr:col>
                <xdr:colOff>0</xdr:colOff>
                <xdr:row>150</xdr:row>
                <xdr:rowOff>0</xdr:rowOff>
              </from>
              <to>
                <xdr:col>14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8" r:id="rId9" name="Control 1228"/>
      </mc:Fallback>
    </mc:AlternateContent>
    <mc:AlternateContent xmlns:mc="http://schemas.openxmlformats.org/markup-compatibility/2006">
      <mc:Choice Requires="x14">
        <control shapeId="6347" r:id="rId10" name="Control 1227">
          <controlPr defaultSize="0" r:id="rId11">
            <anchor moveWithCells="1">
              <from>
                <xdr:col>13</xdr:col>
                <xdr:colOff>0</xdr:colOff>
                <xdr:row>150</xdr:row>
                <xdr:rowOff>0</xdr:rowOff>
              </from>
              <to>
                <xdr:col>13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7" r:id="rId10" name="Control 1227"/>
      </mc:Fallback>
    </mc:AlternateContent>
    <mc:AlternateContent xmlns:mc="http://schemas.openxmlformats.org/markup-compatibility/2006">
      <mc:Choice Requires="x14">
        <control shapeId="6346" r:id="rId12" name="Control 1226">
          <controlPr defaultSize="0" r:id="rId7">
            <anchor moveWithCells="1">
              <from>
                <xdr:col>12</xdr:col>
                <xdr:colOff>0</xdr:colOff>
                <xdr:row>150</xdr:row>
                <xdr:rowOff>0</xdr:rowOff>
              </from>
              <to>
                <xdr:col>12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6" r:id="rId12" name="Control 1226"/>
      </mc:Fallback>
    </mc:AlternateContent>
    <mc:AlternateContent xmlns:mc="http://schemas.openxmlformats.org/markup-compatibility/2006">
      <mc:Choice Requires="x14">
        <control shapeId="6345" r:id="rId13" name="Control 1225">
          <controlPr defaultSize="0" r:id="rId7">
            <anchor moveWithCells="1">
              <from>
                <xdr:col>11</xdr:col>
                <xdr:colOff>0</xdr:colOff>
                <xdr:row>150</xdr:row>
                <xdr:rowOff>0</xdr:rowOff>
              </from>
              <to>
                <xdr:col>11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5" r:id="rId13" name="Control 1225"/>
      </mc:Fallback>
    </mc:AlternateContent>
    <mc:AlternateContent xmlns:mc="http://schemas.openxmlformats.org/markup-compatibility/2006">
      <mc:Choice Requires="x14">
        <control shapeId="6344" r:id="rId14" name="Control 1224">
          <controlPr defaultSize="0" r:id="rId7">
            <anchor moveWithCells="1">
              <from>
                <xdr:col>10</xdr:col>
                <xdr:colOff>0</xdr:colOff>
                <xdr:row>150</xdr:row>
                <xdr:rowOff>0</xdr:rowOff>
              </from>
              <to>
                <xdr:col>10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4" r:id="rId14" name="Control 1224"/>
      </mc:Fallback>
    </mc:AlternateContent>
    <mc:AlternateContent xmlns:mc="http://schemas.openxmlformats.org/markup-compatibility/2006">
      <mc:Choice Requires="x14">
        <control shapeId="6343" r:id="rId15" name="Control 1223">
          <controlPr defaultSize="0" r:id="rId7">
            <anchor moveWithCells="1">
              <from>
                <xdr:col>9</xdr:col>
                <xdr:colOff>0</xdr:colOff>
                <xdr:row>150</xdr:row>
                <xdr:rowOff>0</xdr:rowOff>
              </from>
              <to>
                <xdr:col>9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3" r:id="rId15" name="Control 1223"/>
      </mc:Fallback>
    </mc:AlternateContent>
    <mc:AlternateContent xmlns:mc="http://schemas.openxmlformats.org/markup-compatibility/2006">
      <mc:Choice Requires="x14">
        <control shapeId="6342" r:id="rId16" name="Control 1222">
          <controlPr defaultSize="0" r:id="rId7">
            <anchor moveWithCells="1">
              <from>
                <xdr:col>8</xdr:col>
                <xdr:colOff>0</xdr:colOff>
                <xdr:row>150</xdr:row>
                <xdr:rowOff>0</xdr:rowOff>
              </from>
              <to>
                <xdr:col>8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2" r:id="rId16" name="Control 1222"/>
      </mc:Fallback>
    </mc:AlternateContent>
    <mc:AlternateContent xmlns:mc="http://schemas.openxmlformats.org/markup-compatibility/2006">
      <mc:Choice Requires="x14">
        <control shapeId="6341" r:id="rId17" name="Control 1221">
          <controlPr defaultSize="0" r:id="rId7">
            <anchor moveWithCells="1">
              <from>
                <xdr:col>7</xdr:col>
                <xdr:colOff>0</xdr:colOff>
                <xdr:row>150</xdr:row>
                <xdr:rowOff>0</xdr:rowOff>
              </from>
              <to>
                <xdr:col>7</xdr:col>
                <xdr:colOff>381000</xdr:colOff>
                <xdr:row>151</xdr:row>
                <xdr:rowOff>57150</xdr:rowOff>
              </to>
            </anchor>
          </controlPr>
        </control>
      </mc:Choice>
      <mc:Fallback>
        <control shapeId="6341" r:id="rId17" name="Control 1221"/>
      </mc:Fallback>
    </mc:AlternateContent>
    <mc:AlternateContent xmlns:mc="http://schemas.openxmlformats.org/markup-compatibility/2006">
      <mc:Choice Requires="x14">
        <control shapeId="6340" r:id="rId18" name="Control 1220">
          <controlPr defaultSize="0" r:id="rId5">
            <anchor moveWithCells="1">
              <from>
                <xdr:col>17</xdr:col>
                <xdr:colOff>0</xdr:colOff>
                <xdr:row>149</xdr:row>
                <xdr:rowOff>0</xdr:rowOff>
              </from>
              <to>
                <xdr:col>23</xdr:col>
                <xdr:colOff>619125</xdr:colOff>
                <xdr:row>150</xdr:row>
                <xdr:rowOff>47625</xdr:rowOff>
              </to>
            </anchor>
          </controlPr>
        </control>
      </mc:Choice>
      <mc:Fallback>
        <control shapeId="6340" r:id="rId18" name="Control 1220"/>
      </mc:Fallback>
    </mc:AlternateContent>
    <mc:AlternateContent xmlns:mc="http://schemas.openxmlformats.org/markup-compatibility/2006">
      <mc:Choice Requires="x14">
        <control shapeId="6339" r:id="rId19" name="Control 1219">
          <controlPr defaultSize="0" r:id="rId7">
            <anchor moveWithCells="1">
              <from>
                <xdr:col>16</xdr:col>
                <xdr:colOff>0</xdr:colOff>
                <xdr:row>149</xdr:row>
                <xdr:rowOff>0</xdr:rowOff>
              </from>
              <to>
                <xdr:col>16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9" r:id="rId19" name="Control 1219"/>
      </mc:Fallback>
    </mc:AlternateContent>
    <mc:AlternateContent xmlns:mc="http://schemas.openxmlformats.org/markup-compatibility/2006">
      <mc:Choice Requires="x14">
        <control shapeId="6338" r:id="rId20" name="Control 1218">
          <controlPr defaultSize="0" r:id="rId7">
            <anchor moveWithCells="1">
              <from>
                <xdr:col>15</xdr:col>
                <xdr:colOff>0</xdr:colOff>
                <xdr:row>149</xdr:row>
                <xdr:rowOff>0</xdr:rowOff>
              </from>
              <to>
                <xdr:col>15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8" r:id="rId20" name="Control 1218"/>
      </mc:Fallback>
    </mc:AlternateContent>
    <mc:AlternateContent xmlns:mc="http://schemas.openxmlformats.org/markup-compatibility/2006">
      <mc:Choice Requires="x14">
        <control shapeId="6337" r:id="rId21" name="Control 1217">
          <controlPr defaultSize="0" r:id="rId7">
            <anchor moveWithCells="1">
              <from>
                <xdr:col>14</xdr:col>
                <xdr:colOff>0</xdr:colOff>
                <xdr:row>149</xdr:row>
                <xdr:rowOff>0</xdr:rowOff>
              </from>
              <to>
                <xdr:col>14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7" r:id="rId21" name="Control 1217"/>
      </mc:Fallback>
    </mc:AlternateContent>
    <mc:AlternateContent xmlns:mc="http://schemas.openxmlformats.org/markup-compatibility/2006">
      <mc:Choice Requires="x14">
        <control shapeId="6336" r:id="rId22" name="Control 1216">
          <controlPr defaultSize="0" r:id="rId23">
            <anchor moveWithCells="1">
              <from>
                <xdr:col>13</xdr:col>
                <xdr:colOff>0</xdr:colOff>
                <xdr:row>149</xdr:row>
                <xdr:rowOff>0</xdr:rowOff>
              </from>
              <to>
                <xdr:col>13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6" r:id="rId22" name="Control 1216"/>
      </mc:Fallback>
    </mc:AlternateContent>
    <mc:AlternateContent xmlns:mc="http://schemas.openxmlformats.org/markup-compatibility/2006">
      <mc:Choice Requires="x14">
        <control shapeId="6335" r:id="rId24" name="Control 1215">
          <controlPr defaultSize="0" r:id="rId7">
            <anchor moveWithCells="1">
              <from>
                <xdr:col>12</xdr:col>
                <xdr:colOff>0</xdr:colOff>
                <xdr:row>149</xdr:row>
                <xdr:rowOff>0</xdr:rowOff>
              </from>
              <to>
                <xdr:col>12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5" r:id="rId24" name="Control 1215"/>
      </mc:Fallback>
    </mc:AlternateContent>
    <mc:AlternateContent xmlns:mc="http://schemas.openxmlformats.org/markup-compatibility/2006">
      <mc:Choice Requires="x14">
        <control shapeId="6334" r:id="rId25" name="Control 1214">
          <controlPr defaultSize="0" r:id="rId7">
            <anchor moveWithCells="1">
              <from>
                <xdr:col>11</xdr:col>
                <xdr:colOff>0</xdr:colOff>
                <xdr:row>149</xdr:row>
                <xdr:rowOff>0</xdr:rowOff>
              </from>
              <to>
                <xdr:col>11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4" r:id="rId25" name="Control 1214"/>
      </mc:Fallback>
    </mc:AlternateContent>
    <mc:AlternateContent xmlns:mc="http://schemas.openxmlformats.org/markup-compatibility/2006">
      <mc:Choice Requires="x14">
        <control shapeId="6333" r:id="rId26" name="Control 1213">
          <controlPr defaultSize="0" r:id="rId7">
            <anchor moveWithCells="1">
              <from>
                <xdr:col>10</xdr:col>
                <xdr:colOff>0</xdr:colOff>
                <xdr:row>149</xdr:row>
                <xdr:rowOff>0</xdr:rowOff>
              </from>
              <to>
                <xdr:col>10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3" r:id="rId26" name="Control 1213"/>
      </mc:Fallback>
    </mc:AlternateContent>
    <mc:AlternateContent xmlns:mc="http://schemas.openxmlformats.org/markup-compatibility/2006">
      <mc:Choice Requires="x14">
        <control shapeId="6332" r:id="rId27" name="Control 1212">
          <controlPr defaultSize="0" r:id="rId7">
            <anchor moveWithCells="1">
              <from>
                <xdr:col>9</xdr:col>
                <xdr:colOff>0</xdr:colOff>
                <xdr:row>149</xdr:row>
                <xdr:rowOff>0</xdr:rowOff>
              </from>
              <to>
                <xdr:col>9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2" r:id="rId27" name="Control 1212"/>
      </mc:Fallback>
    </mc:AlternateContent>
    <mc:AlternateContent xmlns:mc="http://schemas.openxmlformats.org/markup-compatibility/2006">
      <mc:Choice Requires="x14">
        <control shapeId="6331" r:id="rId28" name="Control 1211">
          <controlPr defaultSize="0" r:id="rId7">
            <anchor moveWithCells="1">
              <from>
                <xdr:col>8</xdr:col>
                <xdr:colOff>0</xdr:colOff>
                <xdr:row>149</xdr:row>
                <xdr:rowOff>0</xdr:rowOff>
              </from>
              <to>
                <xdr:col>8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1" r:id="rId28" name="Control 1211"/>
      </mc:Fallback>
    </mc:AlternateContent>
    <mc:AlternateContent xmlns:mc="http://schemas.openxmlformats.org/markup-compatibility/2006">
      <mc:Choice Requires="x14">
        <control shapeId="6330" r:id="rId29" name="Control 1210">
          <controlPr defaultSize="0" r:id="rId7">
            <anchor moveWithCells="1">
              <from>
                <xdr:col>7</xdr:col>
                <xdr:colOff>0</xdr:colOff>
                <xdr:row>149</xdr:row>
                <xdr:rowOff>0</xdr:rowOff>
              </from>
              <to>
                <xdr:col>7</xdr:col>
                <xdr:colOff>381000</xdr:colOff>
                <xdr:row>150</xdr:row>
                <xdr:rowOff>47625</xdr:rowOff>
              </to>
            </anchor>
          </controlPr>
        </control>
      </mc:Choice>
      <mc:Fallback>
        <control shapeId="6330" r:id="rId29" name="Control 1210"/>
      </mc:Fallback>
    </mc:AlternateContent>
    <mc:AlternateContent xmlns:mc="http://schemas.openxmlformats.org/markup-compatibility/2006">
      <mc:Choice Requires="x14">
        <control shapeId="6329" r:id="rId30" name="Control 1209">
          <controlPr defaultSize="0" r:id="rId5">
            <anchor moveWithCells="1">
              <from>
                <xdr:col>17</xdr:col>
                <xdr:colOff>0</xdr:colOff>
                <xdr:row>148</xdr:row>
                <xdr:rowOff>0</xdr:rowOff>
              </from>
              <to>
                <xdr:col>23</xdr:col>
                <xdr:colOff>619125</xdr:colOff>
                <xdr:row>149</xdr:row>
                <xdr:rowOff>47625</xdr:rowOff>
              </to>
            </anchor>
          </controlPr>
        </control>
      </mc:Choice>
      <mc:Fallback>
        <control shapeId="6329" r:id="rId30" name="Control 1209"/>
      </mc:Fallback>
    </mc:AlternateContent>
    <mc:AlternateContent xmlns:mc="http://schemas.openxmlformats.org/markup-compatibility/2006">
      <mc:Choice Requires="x14">
        <control shapeId="6328" r:id="rId31" name="Control 1208">
          <controlPr defaultSize="0" r:id="rId7">
            <anchor moveWithCells="1">
              <from>
                <xdr:col>16</xdr:col>
                <xdr:colOff>0</xdr:colOff>
                <xdr:row>148</xdr:row>
                <xdr:rowOff>0</xdr:rowOff>
              </from>
              <to>
                <xdr:col>16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8" r:id="rId31" name="Control 1208"/>
      </mc:Fallback>
    </mc:AlternateContent>
    <mc:AlternateContent xmlns:mc="http://schemas.openxmlformats.org/markup-compatibility/2006">
      <mc:Choice Requires="x14">
        <control shapeId="6327" r:id="rId32" name="Control 1207">
          <controlPr defaultSize="0" r:id="rId7">
            <anchor moveWithCells="1">
              <from>
                <xdr:col>15</xdr:col>
                <xdr:colOff>0</xdr:colOff>
                <xdr:row>148</xdr:row>
                <xdr:rowOff>0</xdr:rowOff>
              </from>
              <to>
                <xdr:col>15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7" r:id="rId32" name="Control 1207"/>
      </mc:Fallback>
    </mc:AlternateContent>
    <mc:AlternateContent xmlns:mc="http://schemas.openxmlformats.org/markup-compatibility/2006">
      <mc:Choice Requires="x14">
        <control shapeId="6326" r:id="rId33" name="Control 1206">
          <controlPr defaultSize="0" r:id="rId7">
            <anchor moveWithCells="1">
              <from>
                <xdr:col>14</xdr:col>
                <xdr:colOff>0</xdr:colOff>
                <xdr:row>148</xdr:row>
                <xdr:rowOff>0</xdr:rowOff>
              </from>
              <to>
                <xdr:col>14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6" r:id="rId33" name="Control 1206"/>
      </mc:Fallback>
    </mc:AlternateContent>
    <mc:AlternateContent xmlns:mc="http://schemas.openxmlformats.org/markup-compatibility/2006">
      <mc:Choice Requires="x14">
        <control shapeId="6325" r:id="rId34" name="Control 1205">
          <controlPr defaultSize="0" r:id="rId35">
            <anchor moveWithCells="1">
              <from>
                <xdr:col>13</xdr:col>
                <xdr:colOff>0</xdr:colOff>
                <xdr:row>148</xdr:row>
                <xdr:rowOff>0</xdr:rowOff>
              </from>
              <to>
                <xdr:col>13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5" r:id="rId34" name="Control 1205"/>
      </mc:Fallback>
    </mc:AlternateContent>
    <mc:AlternateContent xmlns:mc="http://schemas.openxmlformats.org/markup-compatibility/2006">
      <mc:Choice Requires="x14">
        <control shapeId="6324" r:id="rId36" name="Control 1204">
          <controlPr defaultSize="0" r:id="rId7">
            <anchor moveWithCells="1">
              <from>
                <xdr:col>12</xdr:col>
                <xdr:colOff>0</xdr:colOff>
                <xdr:row>148</xdr:row>
                <xdr:rowOff>0</xdr:rowOff>
              </from>
              <to>
                <xdr:col>12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4" r:id="rId36" name="Control 1204"/>
      </mc:Fallback>
    </mc:AlternateContent>
    <mc:AlternateContent xmlns:mc="http://schemas.openxmlformats.org/markup-compatibility/2006">
      <mc:Choice Requires="x14">
        <control shapeId="6323" r:id="rId37" name="Control 1203">
          <controlPr defaultSize="0" r:id="rId7">
            <anchor moveWithCells="1">
              <from>
                <xdr:col>11</xdr:col>
                <xdr:colOff>0</xdr:colOff>
                <xdr:row>148</xdr:row>
                <xdr:rowOff>0</xdr:rowOff>
              </from>
              <to>
                <xdr:col>11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3" r:id="rId37" name="Control 1203"/>
      </mc:Fallback>
    </mc:AlternateContent>
    <mc:AlternateContent xmlns:mc="http://schemas.openxmlformats.org/markup-compatibility/2006">
      <mc:Choice Requires="x14">
        <control shapeId="6322" r:id="rId38" name="Control 1202">
          <controlPr defaultSize="0" r:id="rId7">
            <anchor moveWithCells="1">
              <from>
                <xdr:col>10</xdr:col>
                <xdr:colOff>0</xdr:colOff>
                <xdr:row>148</xdr:row>
                <xdr:rowOff>0</xdr:rowOff>
              </from>
              <to>
                <xdr:col>10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2" r:id="rId38" name="Control 1202"/>
      </mc:Fallback>
    </mc:AlternateContent>
    <mc:AlternateContent xmlns:mc="http://schemas.openxmlformats.org/markup-compatibility/2006">
      <mc:Choice Requires="x14">
        <control shapeId="6321" r:id="rId39" name="Control 1201">
          <controlPr defaultSize="0" r:id="rId7">
            <anchor moveWithCells="1">
              <from>
                <xdr:col>9</xdr:col>
                <xdr:colOff>0</xdr:colOff>
                <xdr:row>148</xdr:row>
                <xdr:rowOff>0</xdr:rowOff>
              </from>
              <to>
                <xdr:col>9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1" r:id="rId39" name="Control 1201"/>
      </mc:Fallback>
    </mc:AlternateContent>
    <mc:AlternateContent xmlns:mc="http://schemas.openxmlformats.org/markup-compatibility/2006">
      <mc:Choice Requires="x14">
        <control shapeId="6320" r:id="rId40" name="Control 1200">
          <controlPr defaultSize="0" r:id="rId7">
            <anchor moveWithCells="1">
              <from>
                <xdr:col>8</xdr:col>
                <xdr:colOff>0</xdr:colOff>
                <xdr:row>148</xdr:row>
                <xdr:rowOff>0</xdr:rowOff>
              </from>
              <to>
                <xdr:col>8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20" r:id="rId40" name="Control 1200"/>
      </mc:Fallback>
    </mc:AlternateContent>
    <mc:AlternateContent xmlns:mc="http://schemas.openxmlformats.org/markup-compatibility/2006">
      <mc:Choice Requires="x14">
        <control shapeId="6319" r:id="rId41" name="Control 1199">
          <controlPr defaultSize="0" r:id="rId7">
            <anchor moveWithCells="1">
              <from>
                <xdr:col>7</xdr:col>
                <xdr:colOff>0</xdr:colOff>
                <xdr:row>148</xdr:row>
                <xdr:rowOff>0</xdr:rowOff>
              </from>
              <to>
                <xdr:col>7</xdr:col>
                <xdr:colOff>381000</xdr:colOff>
                <xdr:row>149</xdr:row>
                <xdr:rowOff>47625</xdr:rowOff>
              </to>
            </anchor>
          </controlPr>
        </control>
      </mc:Choice>
      <mc:Fallback>
        <control shapeId="6319" r:id="rId41" name="Control 1199"/>
      </mc:Fallback>
    </mc:AlternateContent>
    <mc:AlternateContent xmlns:mc="http://schemas.openxmlformats.org/markup-compatibility/2006">
      <mc:Choice Requires="x14">
        <control shapeId="6318" r:id="rId42" name="Control 1198">
          <controlPr defaultSize="0" r:id="rId5">
            <anchor moveWithCells="1">
              <from>
                <xdr:col>17</xdr:col>
                <xdr:colOff>0</xdr:colOff>
                <xdr:row>147</xdr:row>
                <xdr:rowOff>0</xdr:rowOff>
              </from>
              <to>
                <xdr:col>23</xdr:col>
                <xdr:colOff>619125</xdr:colOff>
                <xdr:row>148</xdr:row>
                <xdr:rowOff>47625</xdr:rowOff>
              </to>
            </anchor>
          </controlPr>
        </control>
      </mc:Choice>
      <mc:Fallback>
        <control shapeId="6318" r:id="rId42" name="Control 1198"/>
      </mc:Fallback>
    </mc:AlternateContent>
    <mc:AlternateContent xmlns:mc="http://schemas.openxmlformats.org/markup-compatibility/2006">
      <mc:Choice Requires="x14">
        <control shapeId="6317" r:id="rId43" name="Control 1197">
          <controlPr defaultSize="0" r:id="rId7">
            <anchor moveWithCells="1">
              <from>
                <xdr:col>16</xdr:col>
                <xdr:colOff>0</xdr:colOff>
                <xdr:row>147</xdr:row>
                <xdr:rowOff>0</xdr:rowOff>
              </from>
              <to>
                <xdr:col>16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7" r:id="rId43" name="Control 1197"/>
      </mc:Fallback>
    </mc:AlternateContent>
    <mc:AlternateContent xmlns:mc="http://schemas.openxmlformats.org/markup-compatibility/2006">
      <mc:Choice Requires="x14">
        <control shapeId="6316" r:id="rId44" name="Control 1196">
          <controlPr defaultSize="0" r:id="rId7">
            <anchor moveWithCells="1">
              <from>
                <xdr:col>15</xdr:col>
                <xdr:colOff>0</xdr:colOff>
                <xdr:row>147</xdr:row>
                <xdr:rowOff>0</xdr:rowOff>
              </from>
              <to>
                <xdr:col>15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6" r:id="rId44" name="Control 1196"/>
      </mc:Fallback>
    </mc:AlternateContent>
    <mc:AlternateContent xmlns:mc="http://schemas.openxmlformats.org/markup-compatibility/2006">
      <mc:Choice Requires="x14">
        <control shapeId="6315" r:id="rId45" name="Control 1195">
          <controlPr defaultSize="0" r:id="rId7">
            <anchor moveWithCells="1">
              <from>
                <xdr:col>14</xdr:col>
                <xdr:colOff>0</xdr:colOff>
                <xdr:row>147</xdr:row>
                <xdr:rowOff>0</xdr:rowOff>
              </from>
              <to>
                <xdr:col>14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5" r:id="rId45" name="Control 1195"/>
      </mc:Fallback>
    </mc:AlternateContent>
    <mc:AlternateContent xmlns:mc="http://schemas.openxmlformats.org/markup-compatibility/2006">
      <mc:Choice Requires="x14">
        <control shapeId="6314" r:id="rId46" name="Control 1194">
          <controlPr defaultSize="0" r:id="rId47">
            <anchor moveWithCells="1">
              <from>
                <xdr:col>13</xdr:col>
                <xdr:colOff>0</xdr:colOff>
                <xdr:row>147</xdr:row>
                <xdr:rowOff>0</xdr:rowOff>
              </from>
              <to>
                <xdr:col>13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4" r:id="rId46" name="Control 1194"/>
      </mc:Fallback>
    </mc:AlternateContent>
    <mc:AlternateContent xmlns:mc="http://schemas.openxmlformats.org/markup-compatibility/2006">
      <mc:Choice Requires="x14">
        <control shapeId="6313" r:id="rId48" name="Control 1193">
          <controlPr defaultSize="0" r:id="rId7">
            <anchor moveWithCells="1">
              <from>
                <xdr:col>12</xdr:col>
                <xdr:colOff>0</xdr:colOff>
                <xdr:row>147</xdr:row>
                <xdr:rowOff>0</xdr:rowOff>
              </from>
              <to>
                <xdr:col>12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3" r:id="rId48" name="Control 1193"/>
      </mc:Fallback>
    </mc:AlternateContent>
    <mc:AlternateContent xmlns:mc="http://schemas.openxmlformats.org/markup-compatibility/2006">
      <mc:Choice Requires="x14">
        <control shapeId="6312" r:id="rId49" name="Control 1192">
          <controlPr defaultSize="0" r:id="rId7">
            <anchor moveWithCells="1">
              <from>
                <xdr:col>11</xdr:col>
                <xdr:colOff>0</xdr:colOff>
                <xdr:row>147</xdr:row>
                <xdr:rowOff>0</xdr:rowOff>
              </from>
              <to>
                <xdr:col>11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2" r:id="rId49" name="Control 1192"/>
      </mc:Fallback>
    </mc:AlternateContent>
    <mc:AlternateContent xmlns:mc="http://schemas.openxmlformats.org/markup-compatibility/2006">
      <mc:Choice Requires="x14">
        <control shapeId="6311" r:id="rId50" name="Control 1191">
          <controlPr defaultSize="0" r:id="rId7">
            <anchor moveWithCells="1">
              <from>
                <xdr:col>10</xdr:col>
                <xdr:colOff>0</xdr:colOff>
                <xdr:row>147</xdr:row>
                <xdr:rowOff>0</xdr:rowOff>
              </from>
              <to>
                <xdr:col>10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1" r:id="rId50" name="Control 1191"/>
      </mc:Fallback>
    </mc:AlternateContent>
    <mc:AlternateContent xmlns:mc="http://schemas.openxmlformats.org/markup-compatibility/2006">
      <mc:Choice Requires="x14">
        <control shapeId="6310" r:id="rId51" name="Control 1190">
          <controlPr defaultSize="0" r:id="rId7">
            <anchor moveWithCells="1">
              <from>
                <xdr:col>9</xdr:col>
                <xdr:colOff>0</xdr:colOff>
                <xdr:row>147</xdr:row>
                <xdr:rowOff>0</xdr:rowOff>
              </from>
              <to>
                <xdr:col>9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10" r:id="rId51" name="Control 1190"/>
      </mc:Fallback>
    </mc:AlternateContent>
    <mc:AlternateContent xmlns:mc="http://schemas.openxmlformats.org/markup-compatibility/2006">
      <mc:Choice Requires="x14">
        <control shapeId="6309" r:id="rId52" name="Control 1189">
          <controlPr defaultSize="0" r:id="rId7">
            <anchor moveWithCells="1">
              <from>
                <xdr:col>8</xdr:col>
                <xdr:colOff>0</xdr:colOff>
                <xdr:row>147</xdr:row>
                <xdr:rowOff>0</xdr:rowOff>
              </from>
              <to>
                <xdr:col>8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09" r:id="rId52" name="Control 1189"/>
      </mc:Fallback>
    </mc:AlternateContent>
    <mc:AlternateContent xmlns:mc="http://schemas.openxmlformats.org/markup-compatibility/2006">
      <mc:Choice Requires="x14">
        <control shapeId="6308" r:id="rId53" name="Control 1188">
          <controlPr defaultSize="0" r:id="rId7">
            <anchor moveWithCells="1">
              <from>
                <xdr:col>7</xdr:col>
                <xdr:colOff>0</xdr:colOff>
                <xdr:row>147</xdr:row>
                <xdr:rowOff>0</xdr:rowOff>
              </from>
              <to>
                <xdr:col>7</xdr:col>
                <xdr:colOff>381000</xdr:colOff>
                <xdr:row>148</xdr:row>
                <xdr:rowOff>47625</xdr:rowOff>
              </to>
            </anchor>
          </controlPr>
        </control>
      </mc:Choice>
      <mc:Fallback>
        <control shapeId="6308" r:id="rId53" name="Control 1188"/>
      </mc:Fallback>
    </mc:AlternateContent>
    <mc:AlternateContent xmlns:mc="http://schemas.openxmlformats.org/markup-compatibility/2006">
      <mc:Choice Requires="x14">
        <control shapeId="6307" r:id="rId54" name="Control 1187">
          <controlPr defaultSize="0" r:id="rId55">
            <anchor moveWithCells="1">
              <from>
                <xdr:col>17</xdr:col>
                <xdr:colOff>0</xdr:colOff>
                <xdr:row>143</xdr:row>
                <xdr:rowOff>0</xdr:rowOff>
              </from>
              <to>
                <xdr:col>22</xdr:col>
                <xdr:colOff>523875</xdr:colOff>
                <xdr:row>144</xdr:row>
                <xdr:rowOff>57150</xdr:rowOff>
              </to>
            </anchor>
          </controlPr>
        </control>
      </mc:Choice>
      <mc:Fallback>
        <control shapeId="6307" r:id="rId54" name="Control 1187"/>
      </mc:Fallback>
    </mc:AlternateContent>
    <mc:AlternateContent xmlns:mc="http://schemas.openxmlformats.org/markup-compatibility/2006">
      <mc:Choice Requires="x14">
        <control shapeId="6306" r:id="rId56" name="Control 1186">
          <controlPr defaultSize="0" r:id="rId57">
            <anchor moveWithCells="1">
              <from>
                <xdr:col>16</xdr:col>
                <xdr:colOff>0</xdr:colOff>
                <xdr:row>143</xdr:row>
                <xdr:rowOff>0</xdr:rowOff>
              </from>
              <to>
                <xdr:col>16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6" r:id="rId56" name="Control 1186"/>
      </mc:Fallback>
    </mc:AlternateContent>
    <mc:AlternateContent xmlns:mc="http://schemas.openxmlformats.org/markup-compatibility/2006">
      <mc:Choice Requires="x14">
        <control shapeId="6305" r:id="rId58" name="Control 1185">
          <controlPr defaultSize="0" r:id="rId59">
            <anchor moveWithCells="1">
              <from>
                <xdr:col>15</xdr:col>
                <xdr:colOff>0</xdr:colOff>
                <xdr:row>143</xdr:row>
                <xdr:rowOff>0</xdr:rowOff>
              </from>
              <to>
                <xdr:col>15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5" r:id="rId58" name="Control 1185"/>
      </mc:Fallback>
    </mc:AlternateContent>
    <mc:AlternateContent xmlns:mc="http://schemas.openxmlformats.org/markup-compatibility/2006">
      <mc:Choice Requires="x14">
        <control shapeId="6304" r:id="rId60" name="Control 1184">
          <controlPr defaultSize="0" r:id="rId61">
            <anchor moveWithCells="1">
              <from>
                <xdr:col>14</xdr:col>
                <xdr:colOff>0</xdr:colOff>
                <xdr:row>143</xdr:row>
                <xdr:rowOff>0</xdr:rowOff>
              </from>
              <to>
                <xdr:col>14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4" r:id="rId60" name="Control 1184"/>
      </mc:Fallback>
    </mc:AlternateContent>
    <mc:AlternateContent xmlns:mc="http://schemas.openxmlformats.org/markup-compatibility/2006">
      <mc:Choice Requires="x14">
        <control shapeId="6303" r:id="rId62" name="Control 1183">
          <controlPr defaultSize="0" r:id="rId63">
            <anchor moveWithCells="1">
              <from>
                <xdr:col>13</xdr:col>
                <xdr:colOff>0</xdr:colOff>
                <xdr:row>143</xdr:row>
                <xdr:rowOff>0</xdr:rowOff>
              </from>
              <to>
                <xdr:col>13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3" r:id="rId62" name="Control 1183"/>
      </mc:Fallback>
    </mc:AlternateContent>
    <mc:AlternateContent xmlns:mc="http://schemas.openxmlformats.org/markup-compatibility/2006">
      <mc:Choice Requires="x14">
        <control shapeId="6302" r:id="rId64" name="Control 1182">
          <controlPr defaultSize="0" r:id="rId65">
            <anchor moveWithCells="1">
              <from>
                <xdr:col>12</xdr:col>
                <xdr:colOff>0</xdr:colOff>
                <xdr:row>143</xdr:row>
                <xdr:rowOff>0</xdr:rowOff>
              </from>
              <to>
                <xdr:col>12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2" r:id="rId64" name="Control 1182"/>
      </mc:Fallback>
    </mc:AlternateContent>
    <mc:AlternateContent xmlns:mc="http://schemas.openxmlformats.org/markup-compatibility/2006">
      <mc:Choice Requires="x14">
        <control shapeId="6301" r:id="rId66" name="Control 1181">
          <controlPr defaultSize="0" r:id="rId67">
            <anchor moveWithCells="1">
              <from>
                <xdr:col>11</xdr:col>
                <xdr:colOff>0</xdr:colOff>
                <xdr:row>143</xdr:row>
                <xdr:rowOff>0</xdr:rowOff>
              </from>
              <to>
                <xdr:col>11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1" r:id="rId66" name="Control 1181"/>
      </mc:Fallback>
    </mc:AlternateContent>
    <mc:AlternateContent xmlns:mc="http://schemas.openxmlformats.org/markup-compatibility/2006">
      <mc:Choice Requires="x14">
        <control shapeId="6300" r:id="rId68" name="Control 1180">
          <controlPr defaultSize="0" r:id="rId69">
            <anchor moveWithCells="1">
              <from>
                <xdr:col>10</xdr:col>
                <xdr:colOff>0</xdr:colOff>
                <xdr:row>143</xdr:row>
                <xdr:rowOff>0</xdr:rowOff>
              </from>
              <to>
                <xdr:col>10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300" r:id="rId68" name="Control 1180"/>
      </mc:Fallback>
    </mc:AlternateContent>
    <mc:AlternateContent xmlns:mc="http://schemas.openxmlformats.org/markup-compatibility/2006">
      <mc:Choice Requires="x14">
        <control shapeId="6299" r:id="rId70" name="Control 1179">
          <controlPr defaultSize="0" r:id="rId71">
            <anchor moveWithCells="1">
              <from>
                <xdr:col>9</xdr:col>
                <xdr:colOff>0</xdr:colOff>
                <xdr:row>143</xdr:row>
                <xdr:rowOff>0</xdr:rowOff>
              </from>
              <to>
                <xdr:col>9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299" r:id="rId70" name="Control 1179"/>
      </mc:Fallback>
    </mc:AlternateContent>
    <mc:AlternateContent xmlns:mc="http://schemas.openxmlformats.org/markup-compatibility/2006">
      <mc:Choice Requires="x14">
        <control shapeId="6298" r:id="rId72" name="Control 1178">
          <controlPr defaultSize="0" r:id="rId73">
            <anchor moveWithCells="1">
              <from>
                <xdr:col>8</xdr:col>
                <xdr:colOff>0</xdr:colOff>
                <xdr:row>143</xdr:row>
                <xdr:rowOff>0</xdr:rowOff>
              </from>
              <to>
                <xdr:col>8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298" r:id="rId72" name="Control 1178"/>
      </mc:Fallback>
    </mc:AlternateContent>
    <mc:AlternateContent xmlns:mc="http://schemas.openxmlformats.org/markup-compatibility/2006">
      <mc:Choice Requires="x14">
        <control shapeId="6297" r:id="rId74" name="Control 1177">
          <controlPr defaultSize="0" r:id="rId75">
            <anchor moveWithCells="1">
              <from>
                <xdr:col>7</xdr:col>
                <xdr:colOff>0</xdr:colOff>
                <xdr:row>143</xdr:row>
                <xdr:rowOff>0</xdr:rowOff>
              </from>
              <to>
                <xdr:col>7</xdr:col>
                <xdr:colOff>342900</xdr:colOff>
                <xdr:row>144</xdr:row>
                <xdr:rowOff>57150</xdr:rowOff>
              </to>
            </anchor>
          </controlPr>
        </control>
      </mc:Choice>
      <mc:Fallback>
        <control shapeId="6297" r:id="rId74" name="Control 1177"/>
      </mc:Fallback>
    </mc:AlternateContent>
    <mc:AlternateContent xmlns:mc="http://schemas.openxmlformats.org/markup-compatibility/2006">
      <mc:Choice Requires="x14">
        <control shapeId="6296" r:id="rId76" name="Control 1176">
          <controlPr defaultSize="0" r:id="rId77">
            <anchor moveWithCells="1">
              <from>
                <xdr:col>17</xdr:col>
                <xdr:colOff>0</xdr:colOff>
                <xdr:row>142</xdr:row>
                <xdr:rowOff>0</xdr:rowOff>
              </from>
              <to>
                <xdr:col>22</xdr:col>
                <xdr:colOff>523875</xdr:colOff>
                <xdr:row>143</xdr:row>
                <xdr:rowOff>47625</xdr:rowOff>
              </to>
            </anchor>
          </controlPr>
        </control>
      </mc:Choice>
      <mc:Fallback>
        <control shapeId="6296" r:id="rId76" name="Control 1176"/>
      </mc:Fallback>
    </mc:AlternateContent>
    <mc:AlternateContent xmlns:mc="http://schemas.openxmlformats.org/markup-compatibility/2006">
      <mc:Choice Requires="x14">
        <control shapeId="6295" r:id="rId78" name="Control 1175">
          <controlPr defaultSize="0" r:id="rId79">
            <anchor moveWithCells="1">
              <from>
                <xdr:col>16</xdr:col>
                <xdr:colOff>0</xdr:colOff>
                <xdr:row>142</xdr:row>
                <xdr:rowOff>0</xdr:rowOff>
              </from>
              <to>
                <xdr:col>16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95" r:id="rId78" name="Control 1175"/>
      </mc:Fallback>
    </mc:AlternateContent>
    <mc:AlternateContent xmlns:mc="http://schemas.openxmlformats.org/markup-compatibility/2006">
      <mc:Choice Requires="x14">
        <control shapeId="6294" r:id="rId80" name="Control 1174">
          <controlPr defaultSize="0" r:id="rId81">
            <anchor moveWithCells="1">
              <from>
                <xdr:col>15</xdr:col>
                <xdr:colOff>0</xdr:colOff>
                <xdr:row>142</xdr:row>
                <xdr:rowOff>0</xdr:rowOff>
              </from>
              <to>
                <xdr:col>15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94" r:id="rId80" name="Control 1174"/>
      </mc:Fallback>
    </mc:AlternateContent>
    <mc:AlternateContent xmlns:mc="http://schemas.openxmlformats.org/markup-compatibility/2006">
      <mc:Choice Requires="x14">
        <control shapeId="6293" r:id="rId82" name="Control 1173">
          <controlPr defaultSize="0" r:id="rId83">
            <anchor moveWithCells="1">
              <from>
                <xdr:col>14</xdr:col>
                <xdr:colOff>0</xdr:colOff>
                <xdr:row>142</xdr:row>
                <xdr:rowOff>0</xdr:rowOff>
              </from>
              <to>
                <xdr:col>14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93" r:id="rId82" name="Control 1173"/>
      </mc:Fallback>
    </mc:AlternateContent>
    <mc:AlternateContent xmlns:mc="http://schemas.openxmlformats.org/markup-compatibility/2006">
      <mc:Choice Requires="x14">
        <control shapeId="6292" r:id="rId84" name="Control 1172">
          <controlPr defaultSize="0" r:id="rId85">
            <anchor moveWithCells="1">
              <from>
                <xdr:col>13</xdr:col>
                <xdr:colOff>0</xdr:colOff>
                <xdr:row>142</xdr:row>
                <xdr:rowOff>0</xdr:rowOff>
              </from>
              <to>
                <xdr:col>13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92" r:id="rId84" name="Control 1172"/>
      </mc:Fallback>
    </mc:AlternateContent>
    <mc:AlternateContent xmlns:mc="http://schemas.openxmlformats.org/markup-compatibility/2006">
      <mc:Choice Requires="x14">
        <control shapeId="6291" r:id="rId86" name="Control 1171">
          <controlPr defaultSize="0" r:id="rId87">
            <anchor moveWithCells="1">
              <from>
                <xdr:col>12</xdr:col>
                <xdr:colOff>0</xdr:colOff>
                <xdr:row>142</xdr:row>
                <xdr:rowOff>0</xdr:rowOff>
              </from>
              <to>
                <xdr:col>12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91" r:id="rId86" name="Control 1171"/>
      </mc:Fallback>
    </mc:AlternateContent>
    <mc:AlternateContent xmlns:mc="http://schemas.openxmlformats.org/markup-compatibility/2006">
      <mc:Choice Requires="x14">
        <control shapeId="6290" r:id="rId88" name="Control 1170">
          <controlPr defaultSize="0" r:id="rId89">
            <anchor moveWithCells="1">
              <from>
                <xdr:col>11</xdr:col>
                <xdr:colOff>0</xdr:colOff>
                <xdr:row>142</xdr:row>
                <xdr:rowOff>0</xdr:rowOff>
              </from>
              <to>
                <xdr:col>11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90" r:id="rId88" name="Control 1170"/>
      </mc:Fallback>
    </mc:AlternateContent>
    <mc:AlternateContent xmlns:mc="http://schemas.openxmlformats.org/markup-compatibility/2006">
      <mc:Choice Requires="x14">
        <control shapeId="6289" r:id="rId90" name="Control 1169">
          <controlPr defaultSize="0" r:id="rId91">
            <anchor moveWithCells="1">
              <from>
                <xdr:col>10</xdr:col>
                <xdr:colOff>0</xdr:colOff>
                <xdr:row>142</xdr:row>
                <xdr:rowOff>0</xdr:rowOff>
              </from>
              <to>
                <xdr:col>10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89" r:id="rId90" name="Control 1169"/>
      </mc:Fallback>
    </mc:AlternateContent>
    <mc:AlternateContent xmlns:mc="http://schemas.openxmlformats.org/markup-compatibility/2006">
      <mc:Choice Requires="x14">
        <control shapeId="6288" r:id="rId92" name="Control 1168">
          <controlPr defaultSize="0" r:id="rId93">
            <anchor moveWithCells="1">
              <from>
                <xdr:col>9</xdr:col>
                <xdr:colOff>0</xdr:colOff>
                <xdr:row>142</xdr:row>
                <xdr:rowOff>0</xdr:rowOff>
              </from>
              <to>
                <xdr:col>9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88" r:id="rId92" name="Control 1168"/>
      </mc:Fallback>
    </mc:AlternateContent>
    <mc:AlternateContent xmlns:mc="http://schemas.openxmlformats.org/markup-compatibility/2006">
      <mc:Choice Requires="x14">
        <control shapeId="6287" r:id="rId94" name="Control 1167">
          <controlPr defaultSize="0" r:id="rId95">
            <anchor moveWithCells="1">
              <from>
                <xdr:col>8</xdr:col>
                <xdr:colOff>0</xdr:colOff>
                <xdr:row>142</xdr:row>
                <xdr:rowOff>0</xdr:rowOff>
              </from>
              <to>
                <xdr:col>8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87" r:id="rId94" name="Control 1167"/>
      </mc:Fallback>
    </mc:AlternateContent>
    <mc:AlternateContent xmlns:mc="http://schemas.openxmlformats.org/markup-compatibility/2006">
      <mc:Choice Requires="x14">
        <control shapeId="6286" r:id="rId96" name="Control 1166">
          <controlPr defaultSize="0" r:id="rId97">
            <anchor moveWithCells="1">
              <from>
                <xdr:col>7</xdr:col>
                <xdr:colOff>0</xdr:colOff>
                <xdr:row>142</xdr:row>
                <xdr:rowOff>0</xdr:rowOff>
              </from>
              <to>
                <xdr:col>7</xdr:col>
                <xdr:colOff>342900</xdr:colOff>
                <xdr:row>143</xdr:row>
                <xdr:rowOff>47625</xdr:rowOff>
              </to>
            </anchor>
          </controlPr>
        </control>
      </mc:Choice>
      <mc:Fallback>
        <control shapeId="6286" r:id="rId96" name="Control 1166"/>
      </mc:Fallback>
    </mc:AlternateContent>
    <mc:AlternateContent xmlns:mc="http://schemas.openxmlformats.org/markup-compatibility/2006">
      <mc:Choice Requires="x14">
        <control shapeId="6285" r:id="rId98" name="Control 1165">
          <controlPr defaultSize="0" r:id="rId99">
            <anchor moveWithCells="1">
              <from>
                <xdr:col>17</xdr:col>
                <xdr:colOff>0</xdr:colOff>
                <xdr:row>141</xdr:row>
                <xdr:rowOff>0</xdr:rowOff>
              </from>
              <to>
                <xdr:col>22</xdr:col>
                <xdr:colOff>523875</xdr:colOff>
                <xdr:row>142</xdr:row>
                <xdr:rowOff>47625</xdr:rowOff>
              </to>
            </anchor>
          </controlPr>
        </control>
      </mc:Choice>
      <mc:Fallback>
        <control shapeId="6285" r:id="rId98" name="Control 1165"/>
      </mc:Fallback>
    </mc:AlternateContent>
    <mc:AlternateContent xmlns:mc="http://schemas.openxmlformats.org/markup-compatibility/2006">
      <mc:Choice Requires="x14">
        <control shapeId="6284" r:id="rId100" name="Control 1164">
          <controlPr defaultSize="0" r:id="rId101">
            <anchor moveWithCells="1">
              <from>
                <xdr:col>16</xdr:col>
                <xdr:colOff>0</xdr:colOff>
                <xdr:row>141</xdr:row>
                <xdr:rowOff>0</xdr:rowOff>
              </from>
              <to>
                <xdr:col>16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84" r:id="rId100" name="Control 1164"/>
      </mc:Fallback>
    </mc:AlternateContent>
    <mc:AlternateContent xmlns:mc="http://schemas.openxmlformats.org/markup-compatibility/2006">
      <mc:Choice Requires="x14">
        <control shapeId="6283" r:id="rId102" name="Control 1163">
          <controlPr defaultSize="0" r:id="rId103">
            <anchor moveWithCells="1">
              <from>
                <xdr:col>15</xdr:col>
                <xdr:colOff>0</xdr:colOff>
                <xdr:row>141</xdr:row>
                <xdr:rowOff>0</xdr:rowOff>
              </from>
              <to>
                <xdr:col>15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83" r:id="rId102" name="Control 1163"/>
      </mc:Fallback>
    </mc:AlternateContent>
    <mc:AlternateContent xmlns:mc="http://schemas.openxmlformats.org/markup-compatibility/2006">
      <mc:Choice Requires="x14">
        <control shapeId="6282" r:id="rId104" name="Control 1162">
          <controlPr defaultSize="0" r:id="rId105">
            <anchor moveWithCells="1">
              <from>
                <xdr:col>14</xdr:col>
                <xdr:colOff>0</xdr:colOff>
                <xdr:row>141</xdr:row>
                <xdr:rowOff>0</xdr:rowOff>
              </from>
              <to>
                <xdr:col>14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82" r:id="rId104" name="Control 1162"/>
      </mc:Fallback>
    </mc:AlternateContent>
    <mc:AlternateContent xmlns:mc="http://schemas.openxmlformats.org/markup-compatibility/2006">
      <mc:Choice Requires="x14">
        <control shapeId="6281" r:id="rId106" name="Control 1161">
          <controlPr defaultSize="0" r:id="rId107">
            <anchor moveWithCells="1">
              <from>
                <xdr:col>13</xdr:col>
                <xdr:colOff>0</xdr:colOff>
                <xdr:row>141</xdr:row>
                <xdr:rowOff>0</xdr:rowOff>
              </from>
              <to>
                <xdr:col>13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81" r:id="rId106" name="Control 1161"/>
      </mc:Fallback>
    </mc:AlternateContent>
    <mc:AlternateContent xmlns:mc="http://schemas.openxmlformats.org/markup-compatibility/2006">
      <mc:Choice Requires="x14">
        <control shapeId="6280" r:id="rId108" name="Control 1160">
          <controlPr defaultSize="0" r:id="rId109">
            <anchor moveWithCells="1">
              <from>
                <xdr:col>12</xdr:col>
                <xdr:colOff>0</xdr:colOff>
                <xdr:row>141</xdr:row>
                <xdr:rowOff>0</xdr:rowOff>
              </from>
              <to>
                <xdr:col>12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80" r:id="rId108" name="Control 1160"/>
      </mc:Fallback>
    </mc:AlternateContent>
    <mc:AlternateContent xmlns:mc="http://schemas.openxmlformats.org/markup-compatibility/2006">
      <mc:Choice Requires="x14">
        <control shapeId="6279" r:id="rId110" name="Control 1159">
          <controlPr defaultSize="0" r:id="rId111">
            <anchor moveWithCells="1">
              <from>
                <xdr:col>11</xdr:col>
                <xdr:colOff>0</xdr:colOff>
                <xdr:row>141</xdr:row>
                <xdr:rowOff>0</xdr:rowOff>
              </from>
              <to>
                <xdr:col>11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79" r:id="rId110" name="Control 1159"/>
      </mc:Fallback>
    </mc:AlternateContent>
    <mc:AlternateContent xmlns:mc="http://schemas.openxmlformats.org/markup-compatibility/2006">
      <mc:Choice Requires="x14">
        <control shapeId="6278" r:id="rId112" name="Control 1158">
          <controlPr defaultSize="0" r:id="rId113">
            <anchor moveWithCells="1">
              <from>
                <xdr:col>10</xdr:col>
                <xdr:colOff>0</xdr:colOff>
                <xdr:row>141</xdr:row>
                <xdr:rowOff>0</xdr:rowOff>
              </from>
              <to>
                <xdr:col>10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78" r:id="rId112" name="Control 1158"/>
      </mc:Fallback>
    </mc:AlternateContent>
    <mc:AlternateContent xmlns:mc="http://schemas.openxmlformats.org/markup-compatibility/2006">
      <mc:Choice Requires="x14">
        <control shapeId="6277" r:id="rId114" name="Control 1157">
          <controlPr defaultSize="0" r:id="rId115">
            <anchor moveWithCells="1">
              <from>
                <xdr:col>9</xdr:col>
                <xdr:colOff>0</xdr:colOff>
                <xdr:row>141</xdr:row>
                <xdr:rowOff>0</xdr:rowOff>
              </from>
              <to>
                <xdr:col>9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77" r:id="rId114" name="Control 1157"/>
      </mc:Fallback>
    </mc:AlternateContent>
    <mc:AlternateContent xmlns:mc="http://schemas.openxmlformats.org/markup-compatibility/2006">
      <mc:Choice Requires="x14">
        <control shapeId="6276" r:id="rId116" name="Control 1156">
          <controlPr defaultSize="0" r:id="rId117">
            <anchor moveWithCells="1">
              <from>
                <xdr:col>8</xdr:col>
                <xdr:colOff>0</xdr:colOff>
                <xdr:row>141</xdr:row>
                <xdr:rowOff>0</xdr:rowOff>
              </from>
              <to>
                <xdr:col>8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76" r:id="rId116" name="Control 1156"/>
      </mc:Fallback>
    </mc:AlternateContent>
    <mc:AlternateContent xmlns:mc="http://schemas.openxmlformats.org/markup-compatibility/2006">
      <mc:Choice Requires="x14">
        <control shapeId="6275" r:id="rId118" name="Control 1155">
          <controlPr defaultSize="0" r:id="rId119">
            <anchor moveWithCells="1">
              <from>
                <xdr:col>7</xdr:col>
                <xdr:colOff>0</xdr:colOff>
                <xdr:row>141</xdr:row>
                <xdr:rowOff>0</xdr:rowOff>
              </from>
              <to>
                <xdr:col>7</xdr:col>
                <xdr:colOff>342900</xdr:colOff>
                <xdr:row>142</xdr:row>
                <xdr:rowOff>47625</xdr:rowOff>
              </to>
            </anchor>
          </controlPr>
        </control>
      </mc:Choice>
      <mc:Fallback>
        <control shapeId="6275" r:id="rId118" name="Control 1155"/>
      </mc:Fallback>
    </mc:AlternateContent>
    <mc:AlternateContent xmlns:mc="http://schemas.openxmlformats.org/markup-compatibility/2006">
      <mc:Choice Requires="x14">
        <control shapeId="6274" r:id="rId120" name="Control 1154">
          <controlPr defaultSize="0" r:id="rId121">
            <anchor moveWithCells="1">
              <from>
                <xdr:col>17</xdr:col>
                <xdr:colOff>0</xdr:colOff>
                <xdr:row>140</xdr:row>
                <xdr:rowOff>0</xdr:rowOff>
              </from>
              <to>
                <xdr:col>22</xdr:col>
                <xdr:colOff>523875</xdr:colOff>
                <xdr:row>141</xdr:row>
                <xdr:rowOff>47625</xdr:rowOff>
              </to>
            </anchor>
          </controlPr>
        </control>
      </mc:Choice>
      <mc:Fallback>
        <control shapeId="6274" r:id="rId120" name="Control 1154"/>
      </mc:Fallback>
    </mc:AlternateContent>
    <mc:AlternateContent xmlns:mc="http://schemas.openxmlformats.org/markup-compatibility/2006">
      <mc:Choice Requires="x14">
        <control shapeId="6273" r:id="rId122" name="Control 1153">
          <controlPr defaultSize="0" r:id="rId123">
            <anchor moveWithCells="1">
              <from>
                <xdr:col>16</xdr:col>
                <xdr:colOff>0</xdr:colOff>
                <xdr:row>140</xdr:row>
                <xdr:rowOff>0</xdr:rowOff>
              </from>
              <to>
                <xdr:col>16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73" r:id="rId122" name="Control 1153"/>
      </mc:Fallback>
    </mc:AlternateContent>
    <mc:AlternateContent xmlns:mc="http://schemas.openxmlformats.org/markup-compatibility/2006">
      <mc:Choice Requires="x14">
        <control shapeId="6272" r:id="rId124" name="Control 1152">
          <controlPr defaultSize="0" r:id="rId125">
            <anchor moveWithCells="1">
              <from>
                <xdr:col>15</xdr:col>
                <xdr:colOff>0</xdr:colOff>
                <xdr:row>140</xdr:row>
                <xdr:rowOff>0</xdr:rowOff>
              </from>
              <to>
                <xdr:col>15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72" r:id="rId124" name="Control 1152"/>
      </mc:Fallback>
    </mc:AlternateContent>
    <mc:AlternateContent xmlns:mc="http://schemas.openxmlformats.org/markup-compatibility/2006">
      <mc:Choice Requires="x14">
        <control shapeId="6271" r:id="rId126" name="Control 1151">
          <controlPr defaultSize="0" r:id="rId127">
            <anchor moveWithCells="1">
              <from>
                <xdr:col>14</xdr:col>
                <xdr:colOff>0</xdr:colOff>
                <xdr:row>140</xdr:row>
                <xdr:rowOff>0</xdr:rowOff>
              </from>
              <to>
                <xdr:col>14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71" r:id="rId126" name="Control 1151"/>
      </mc:Fallback>
    </mc:AlternateContent>
    <mc:AlternateContent xmlns:mc="http://schemas.openxmlformats.org/markup-compatibility/2006">
      <mc:Choice Requires="x14">
        <control shapeId="6270" r:id="rId128" name="Control 1150">
          <controlPr defaultSize="0" r:id="rId129">
            <anchor moveWithCells="1">
              <from>
                <xdr:col>13</xdr:col>
                <xdr:colOff>0</xdr:colOff>
                <xdr:row>140</xdr:row>
                <xdr:rowOff>0</xdr:rowOff>
              </from>
              <to>
                <xdr:col>13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70" r:id="rId128" name="Control 1150"/>
      </mc:Fallback>
    </mc:AlternateContent>
    <mc:AlternateContent xmlns:mc="http://schemas.openxmlformats.org/markup-compatibility/2006">
      <mc:Choice Requires="x14">
        <control shapeId="6269" r:id="rId130" name="Control 1149">
          <controlPr defaultSize="0" r:id="rId131">
            <anchor moveWithCells="1">
              <from>
                <xdr:col>12</xdr:col>
                <xdr:colOff>0</xdr:colOff>
                <xdr:row>140</xdr:row>
                <xdr:rowOff>0</xdr:rowOff>
              </from>
              <to>
                <xdr:col>12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69" r:id="rId130" name="Control 1149"/>
      </mc:Fallback>
    </mc:AlternateContent>
    <mc:AlternateContent xmlns:mc="http://schemas.openxmlformats.org/markup-compatibility/2006">
      <mc:Choice Requires="x14">
        <control shapeId="6268" r:id="rId132" name="Control 1148">
          <controlPr defaultSize="0" r:id="rId133">
            <anchor moveWithCells="1">
              <from>
                <xdr:col>11</xdr:col>
                <xdr:colOff>0</xdr:colOff>
                <xdr:row>140</xdr:row>
                <xdr:rowOff>0</xdr:rowOff>
              </from>
              <to>
                <xdr:col>11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68" r:id="rId132" name="Control 1148"/>
      </mc:Fallback>
    </mc:AlternateContent>
    <mc:AlternateContent xmlns:mc="http://schemas.openxmlformats.org/markup-compatibility/2006">
      <mc:Choice Requires="x14">
        <control shapeId="6267" r:id="rId134" name="Control 1147">
          <controlPr defaultSize="0" r:id="rId135">
            <anchor moveWithCells="1">
              <from>
                <xdr:col>10</xdr:col>
                <xdr:colOff>0</xdr:colOff>
                <xdr:row>140</xdr:row>
                <xdr:rowOff>0</xdr:rowOff>
              </from>
              <to>
                <xdr:col>10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67" r:id="rId134" name="Control 1147"/>
      </mc:Fallback>
    </mc:AlternateContent>
    <mc:AlternateContent xmlns:mc="http://schemas.openxmlformats.org/markup-compatibility/2006">
      <mc:Choice Requires="x14">
        <control shapeId="6266" r:id="rId136" name="Control 1146">
          <controlPr defaultSize="0" r:id="rId137">
            <anchor moveWithCells="1">
              <from>
                <xdr:col>9</xdr:col>
                <xdr:colOff>0</xdr:colOff>
                <xdr:row>140</xdr:row>
                <xdr:rowOff>0</xdr:rowOff>
              </from>
              <to>
                <xdr:col>9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66" r:id="rId136" name="Control 1146"/>
      </mc:Fallback>
    </mc:AlternateContent>
    <mc:AlternateContent xmlns:mc="http://schemas.openxmlformats.org/markup-compatibility/2006">
      <mc:Choice Requires="x14">
        <control shapeId="6265" r:id="rId138" name="Control 1145">
          <controlPr defaultSize="0" r:id="rId139">
            <anchor moveWithCells="1">
              <from>
                <xdr:col>8</xdr:col>
                <xdr:colOff>0</xdr:colOff>
                <xdr:row>140</xdr:row>
                <xdr:rowOff>0</xdr:rowOff>
              </from>
              <to>
                <xdr:col>8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65" r:id="rId138" name="Control 1145"/>
      </mc:Fallback>
    </mc:AlternateContent>
    <mc:AlternateContent xmlns:mc="http://schemas.openxmlformats.org/markup-compatibility/2006">
      <mc:Choice Requires="x14">
        <control shapeId="6264" r:id="rId140" name="Control 1144">
          <controlPr defaultSize="0" r:id="rId141">
            <anchor moveWithCells="1">
              <from>
                <xdr:col>7</xdr:col>
                <xdr:colOff>0</xdr:colOff>
                <xdr:row>140</xdr:row>
                <xdr:rowOff>0</xdr:rowOff>
              </from>
              <to>
                <xdr:col>7</xdr:col>
                <xdr:colOff>342900</xdr:colOff>
                <xdr:row>141</xdr:row>
                <xdr:rowOff>47625</xdr:rowOff>
              </to>
            </anchor>
          </controlPr>
        </control>
      </mc:Choice>
      <mc:Fallback>
        <control shapeId="6264" r:id="rId140" name="Control 1144"/>
      </mc:Fallback>
    </mc:AlternateContent>
    <mc:AlternateContent xmlns:mc="http://schemas.openxmlformats.org/markup-compatibility/2006">
      <mc:Choice Requires="x14">
        <control shapeId="6164" r:id="rId142" name="Control 1044">
          <controlPr defaultSize="0" r:id="rId143">
            <anchor moveWithCells="1">
              <from>
                <xdr:col>17</xdr:col>
                <xdr:colOff>0</xdr:colOff>
                <xdr:row>125</xdr:row>
                <xdr:rowOff>0</xdr:rowOff>
              </from>
              <to>
                <xdr:col>22</xdr:col>
                <xdr:colOff>523875</xdr:colOff>
                <xdr:row>126</xdr:row>
                <xdr:rowOff>57150</xdr:rowOff>
              </to>
            </anchor>
          </controlPr>
        </control>
      </mc:Choice>
      <mc:Fallback>
        <control shapeId="6164" r:id="rId142" name="Control 1044"/>
      </mc:Fallback>
    </mc:AlternateContent>
    <mc:AlternateContent xmlns:mc="http://schemas.openxmlformats.org/markup-compatibility/2006">
      <mc:Choice Requires="x14">
        <control shapeId="6163" r:id="rId144" name="Control 1043">
          <controlPr defaultSize="0" r:id="rId145">
            <anchor moveWithCells="1">
              <from>
                <xdr:col>16</xdr:col>
                <xdr:colOff>0</xdr:colOff>
                <xdr:row>125</xdr:row>
                <xdr:rowOff>0</xdr:rowOff>
              </from>
              <to>
                <xdr:col>16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63" r:id="rId144" name="Control 1043"/>
      </mc:Fallback>
    </mc:AlternateContent>
    <mc:AlternateContent xmlns:mc="http://schemas.openxmlformats.org/markup-compatibility/2006">
      <mc:Choice Requires="x14">
        <control shapeId="6162" r:id="rId146" name="Control 1042">
          <controlPr defaultSize="0" r:id="rId147">
            <anchor moveWithCells="1">
              <from>
                <xdr:col>15</xdr:col>
                <xdr:colOff>0</xdr:colOff>
                <xdr:row>125</xdr:row>
                <xdr:rowOff>0</xdr:rowOff>
              </from>
              <to>
                <xdr:col>15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62" r:id="rId146" name="Control 1042"/>
      </mc:Fallback>
    </mc:AlternateContent>
    <mc:AlternateContent xmlns:mc="http://schemas.openxmlformats.org/markup-compatibility/2006">
      <mc:Choice Requires="x14">
        <control shapeId="6161" r:id="rId148" name="Control 1041">
          <controlPr defaultSize="0" r:id="rId149">
            <anchor moveWithCells="1">
              <from>
                <xdr:col>14</xdr:col>
                <xdr:colOff>0</xdr:colOff>
                <xdr:row>125</xdr:row>
                <xdr:rowOff>0</xdr:rowOff>
              </from>
              <to>
                <xdr:col>14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61" r:id="rId148" name="Control 1041"/>
      </mc:Fallback>
    </mc:AlternateContent>
    <mc:AlternateContent xmlns:mc="http://schemas.openxmlformats.org/markup-compatibility/2006">
      <mc:Choice Requires="x14">
        <control shapeId="6160" r:id="rId150" name="Control 1040">
          <controlPr defaultSize="0" r:id="rId151">
            <anchor moveWithCells="1">
              <from>
                <xdr:col>13</xdr:col>
                <xdr:colOff>0</xdr:colOff>
                <xdr:row>125</xdr:row>
                <xdr:rowOff>0</xdr:rowOff>
              </from>
              <to>
                <xdr:col>13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60" r:id="rId150" name="Control 1040"/>
      </mc:Fallback>
    </mc:AlternateContent>
    <mc:AlternateContent xmlns:mc="http://schemas.openxmlformats.org/markup-compatibility/2006">
      <mc:Choice Requires="x14">
        <control shapeId="6159" r:id="rId152" name="Control 1039">
          <controlPr defaultSize="0" r:id="rId153">
            <anchor moveWithCells="1">
              <from>
                <xdr:col>12</xdr:col>
                <xdr:colOff>0</xdr:colOff>
                <xdr:row>125</xdr:row>
                <xdr:rowOff>0</xdr:rowOff>
              </from>
              <to>
                <xdr:col>12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59" r:id="rId152" name="Control 1039"/>
      </mc:Fallback>
    </mc:AlternateContent>
    <mc:AlternateContent xmlns:mc="http://schemas.openxmlformats.org/markup-compatibility/2006">
      <mc:Choice Requires="x14">
        <control shapeId="6158" r:id="rId154" name="Control 1038">
          <controlPr defaultSize="0" r:id="rId155">
            <anchor moveWithCells="1">
              <from>
                <xdr:col>11</xdr:col>
                <xdr:colOff>0</xdr:colOff>
                <xdr:row>125</xdr:row>
                <xdr:rowOff>0</xdr:rowOff>
              </from>
              <to>
                <xdr:col>11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58" r:id="rId154" name="Control 1038"/>
      </mc:Fallback>
    </mc:AlternateContent>
    <mc:AlternateContent xmlns:mc="http://schemas.openxmlformats.org/markup-compatibility/2006">
      <mc:Choice Requires="x14">
        <control shapeId="6157" r:id="rId156" name="Control 1037">
          <controlPr defaultSize="0" r:id="rId157">
            <anchor moveWithCells="1">
              <from>
                <xdr:col>10</xdr:col>
                <xdr:colOff>0</xdr:colOff>
                <xdr:row>125</xdr:row>
                <xdr:rowOff>0</xdr:rowOff>
              </from>
              <to>
                <xdr:col>10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57" r:id="rId156" name="Control 1037"/>
      </mc:Fallback>
    </mc:AlternateContent>
    <mc:AlternateContent xmlns:mc="http://schemas.openxmlformats.org/markup-compatibility/2006">
      <mc:Choice Requires="x14">
        <control shapeId="6156" r:id="rId158" name="Control 1036">
          <controlPr defaultSize="0" r:id="rId159">
            <anchor moveWithCells="1">
              <from>
                <xdr:col>9</xdr:col>
                <xdr:colOff>0</xdr:colOff>
                <xdr:row>125</xdr:row>
                <xdr:rowOff>0</xdr:rowOff>
              </from>
              <to>
                <xdr:col>9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56" r:id="rId158" name="Control 1036"/>
      </mc:Fallback>
    </mc:AlternateContent>
    <mc:AlternateContent xmlns:mc="http://schemas.openxmlformats.org/markup-compatibility/2006">
      <mc:Choice Requires="x14">
        <control shapeId="6155" r:id="rId160" name="Control 1035">
          <controlPr defaultSize="0" r:id="rId161">
            <anchor moveWithCells="1">
              <from>
                <xdr:col>8</xdr:col>
                <xdr:colOff>0</xdr:colOff>
                <xdr:row>125</xdr:row>
                <xdr:rowOff>0</xdr:rowOff>
              </from>
              <to>
                <xdr:col>8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55" r:id="rId160" name="Control 1035"/>
      </mc:Fallback>
    </mc:AlternateContent>
    <mc:AlternateContent xmlns:mc="http://schemas.openxmlformats.org/markup-compatibility/2006">
      <mc:Choice Requires="x14">
        <control shapeId="6154" r:id="rId162" name="Control 1034">
          <controlPr defaultSize="0" r:id="rId163">
            <anchor moveWithCells="1">
              <from>
                <xdr:col>7</xdr:col>
                <xdr:colOff>0</xdr:colOff>
                <xdr:row>125</xdr:row>
                <xdr:rowOff>0</xdr:rowOff>
              </from>
              <to>
                <xdr:col>7</xdr:col>
                <xdr:colOff>342900</xdr:colOff>
                <xdr:row>126</xdr:row>
                <xdr:rowOff>57150</xdr:rowOff>
              </to>
            </anchor>
          </controlPr>
        </control>
      </mc:Choice>
      <mc:Fallback>
        <control shapeId="6154" r:id="rId162" name="Control 1034"/>
      </mc:Fallback>
    </mc:AlternateContent>
    <mc:AlternateContent xmlns:mc="http://schemas.openxmlformats.org/markup-compatibility/2006">
      <mc:Choice Requires="x14">
        <control shapeId="6153" r:id="rId164" name="Control 1033">
          <controlPr defaultSize="0" r:id="rId165">
            <anchor moveWithCells="1">
              <from>
                <xdr:col>17</xdr:col>
                <xdr:colOff>0</xdr:colOff>
                <xdr:row>124</xdr:row>
                <xdr:rowOff>0</xdr:rowOff>
              </from>
              <to>
                <xdr:col>22</xdr:col>
                <xdr:colOff>523875</xdr:colOff>
                <xdr:row>125</xdr:row>
                <xdr:rowOff>47625</xdr:rowOff>
              </to>
            </anchor>
          </controlPr>
        </control>
      </mc:Choice>
      <mc:Fallback>
        <control shapeId="6153" r:id="rId164" name="Control 1033"/>
      </mc:Fallback>
    </mc:AlternateContent>
    <mc:AlternateContent xmlns:mc="http://schemas.openxmlformats.org/markup-compatibility/2006">
      <mc:Choice Requires="x14">
        <control shapeId="6152" r:id="rId166" name="Control 1032">
          <controlPr defaultSize="0" r:id="rId167">
            <anchor moveWithCells="1">
              <from>
                <xdr:col>16</xdr:col>
                <xdr:colOff>0</xdr:colOff>
                <xdr:row>124</xdr:row>
                <xdr:rowOff>0</xdr:rowOff>
              </from>
              <to>
                <xdr:col>16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52" r:id="rId166" name="Control 1032"/>
      </mc:Fallback>
    </mc:AlternateContent>
    <mc:AlternateContent xmlns:mc="http://schemas.openxmlformats.org/markup-compatibility/2006">
      <mc:Choice Requires="x14">
        <control shapeId="6151" r:id="rId168" name="Control 1031">
          <controlPr defaultSize="0" r:id="rId169">
            <anchor moveWithCells="1">
              <from>
                <xdr:col>15</xdr:col>
                <xdr:colOff>0</xdr:colOff>
                <xdr:row>124</xdr:row>
                <xdr:rowOff>0</xdr:rowOff>
              </from>
              <to>
                <xdr:col>15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51" r:id="rId168" name="Control 1031"/>
      </mc:Fallback>
    </mc:AlternateContent>
    <mc:AlternateContent xmlns:mc="http://schemas.openxmlformats.org/markup-compatibility/2006">
      <mc:Choice Requires="x14">
        <control shapeId="6150" r:id="rId170" name="Control 1030">
          <controlPr defaultSize="0" r:id="rId171">
            <anchor moveWithCells="1">
              <from>
                <xdr:col>14</xdr:col>
                <xdr:colOff>0</xdr:colOff>
                <xdr:row>124</xdr:row>
                <xdr:rowOff>0</xdr:rowOff>
              </from>
              <to>
                <xdr:col>14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50" r:id="rId170" name="Control 1030"/>
      </mc:Fallback>
    </mc:AlternateContent>
    <mc:AlternateContent xmlns:mc="http://schemas.openxmlformats.org/markup-compatibility/2006">
      <mc:Choice Requires="x14">
        <control shapeId="6149" r:id="rId172" name="Control 1029">
          <controlPr defaultSize="0" r:id="rId173">
            <anchor moveWithCells="1">
              <from>
                <xdr:col>13</xdr:col>
                <xdr:colOff>0</xdr:colOff>
                <xdr:row>124</xdr:row>
                <xdr:rowOff>0</xdr:rowOff>
              </from>
              <to>
                <xdr:col>13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9" r:id="rId172" name="Control 1029"/>
      </mc:Fallback>
    </mc:AlternateContent>
    <mc:AlternateContent xmlns:mc="http://schemas.openxmlformats.org/markup-compatibility/2006">
      <mc:Choice Requires="x14">
        <control shapeId="6148" r:id="rId174" name="Control 1028">
          <controlPr defaultSize="0" r:id="rId175">
            <anchor moveWithCells="1">
              <from>
                <xdr:col>12</xdr:col>
                <xdr:colOff>0</xdr:colOff>
                <xdr:row>124</xdr:row>
                <xdr:rowOff>0</xdr:rowOff>
              </from>
              <to>
                <xdr:col>12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8" r:id="rId174" name="Control 1028"/>
      </mc:Fallback>
    </mc:AlternateContent>
    <mc:AlternateContent xmlns:mc="http://schemas.openxmlformats.org/markup-compatibility/2006">
      <mc:Choice Requires="x14">
        <control shapeId="6147" r:id="rId176" name="Control 1027">
          <controlPr defaultSize="0" r:id="rId177">
            <anchor moveWithCells="1">
              <from>
                <xdr:col>11</xdr:col>
                <xdr:colOff>0</xdr:colOff>
                <xdr:row>124</xdr:row>
                <xdr:rowOff>0</xdr:rowOff>
              </from>
              <to>
                <xdr:col>11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7" r:id="rId176" name="Control 1027"/>
      </mc:Fallback>
    </mc:AlternateContent>
    <mc:AlternateContent xmlns:mc="http://schemas.openxmlformats.org/markup-compatibility/2006">
      <mc:Choice Requires="x14">
        <control shapeId="6146" r:id="rId178" name="Control 1026">
          <controlPr defaultSize="0" r:id="rId179">
            <anchor moveWithCells="1">
              <from>
                <xdr:col>10</xdr:col>
                <xdr:colOff>0</xdr:colOff>
                <xdr:row>124</xdr:row>
                <xdr:rowOff>0</xdr:rowOff>
              </from>
              <to>
                <xdr:col>10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6" r:id="rId178" name="Control 1026"/>
      </mc:Fallback>
    </mc:AlternateContent>
    <mc:AlternateContent xmlns:mc="http://schemas.openxmlformats.org/markup-compatibility/2006">
      <mc:Choice Requires="x14">
        <control shapeId="6145" r:id="rId180" name="Control 1025">
          <controlPr defaultSize="0" r:id="rId181">
            <anchor moveWithCells="1">
              <from>
                <xdr:col>9</xdr:col>
                <xdr:colOff>0</xdr:colOff>
                <xdr:row>124</xdr:row>
                <xdr:rowOff>0</xdr:rowOff>
              </from>
              <to>
                <xdr:col>9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5" r:id="rId180" name="Control 1025"/>
      </mc:Fallback>
    </mc:AlternateContent>
    <mc:AlternateContent xmlns:mc="http://schemas.openxmlformats.org/markup-compatibility/2006">
      <mc:Choice Requires="x14">
        <control shapeId="6144" r:id="rId182" name="Control 1024">
          <controlPr defaultSize="0" r:id="rId183">
            <anchor moveWithCells="1">
              <from>
                <xdr:col>8</xdr:col>
                <xdr:colOff>0</xdr:colOff>
                <xdr:row>124</xdr:row>
                <xdr:rowOff>0</xdr:rowOff>
              </from>
              <to>
                <xdr:col>8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4" r:id="rId182" name="Control 1024"/>
      </mc:Fallback>
    </mc:AlternateContent>
    <mc:AlternateContent xmlns:mc="http://schemas.openxmlformats.org/markup-compatibility/2006">
      <mc:Choice Requires="x14">
        <control shapeId="6143" r:id="rId184" name="Control 1023">
          <controlPr defaultSize="0" r:id="rId185">
            <anchor moveWithCells="1">
              <from>
                <xdr:col>7</xdr:col>
                <xdr:colOff>0</xdr:colOff>
                <xdr:row>124</xdr:row>
                <xdr:rowOff>0</xdr:rowOff>
              </from>
              <to>
                <xdr:col>7</xdr:col>
                <xdr:colOff>342900</xdr:colOff>
                <xdr:row>125</xdr:row>
                <xdr:rowOff>47625</xdr:rowOff>
              </to>
            </anchor>
          </controlPr>
        </control>
      </mc:Choice>
      <mc:Fallback>
        <control shapeId="6143" r:id="rId184" name="Control 1023"/>
      </mc:Fallback>
    </mc:AlternateContent>
    <mc:AlternateContent xmlns:mc="http://schemas.openxmlformats.org/markup-compatibility/2006">
      <mc:Choice Requires="x14">
        <control shapeId="6142" r:id="rId186" name="Control 1022">
          <controlPr defaultSize="0" r:id="rId187">
            <anchor moveWithCells="1">
              <from>
                <xdr:col>17</xdr:col>
                <xdr:colOff>0</xdr:colOff>
                <xdr:row>123</xdr:row>
                <xdr:rowOff>0</xdr:rowOff>
              </from>
              <to>
                <xdr:col>22</xdr:col>
                <xdr:colOff>523875</xdr:colOff>
                <xdr:row>124</xdr:row>
                <xdr:rowOff>47625</xdr:rowOff>
              </to>
            </anchor>
          </controlPr>
        </control>
      </mc:Choice>
      <mc:Fallback>
        <control shapeId="6142" r:id="rId186" name="Control 1022"/>
      </mc:Fallback>
    </mc:AlternateContent>
    <mc:AlternateContent xmlns:mc="http://schemas.openxmlformats.org/markup-compatibility/2006">
      <mc:Choice Requires="x14">
        <control shapeId="6141" r:id="rId188" name="Control 1021">
          <controlPr defaultSize="0" r:id="rId189">
            <anchor moveWithCells="1">
              <from>
                <xdr:col>16</xdr:col>
                <xdr:colOff>0</xdr:colOff>
                <xdr:row>123</xdr:row>
                <xdr:rowOff>0</xdr:rowOff>
              </from>
              <to>
                <xdr:col>16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41" r:id="rId188" name="Control 1021"/>
      </mc:Fallback>
    </mc:AlternateContent>
    <mc:AlternateContent xmlns:mc="http://schemas.openxmlformats.org/markup-compatibility/2006">
      <mc:Choice Requires="x14">
        <control shapeId="6140" r:id="rId190" name="Control 1020">
          <controlPr defaultSize="0" r:id="rId191">
            <anchor moveWithCells="1">
              <from>
                <xdr:col>15</xdr:col>
                <xdr:colOff>0</xdr:colOff>
                <xdr:row>123</xdr:row>
                <xdr:rowOff>0</xdr:rowOff>
              </from>
              <to>
                <xdr:col>15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40" r:id="rId190" name="Control 1020"/>
      </mc:Fallback>
    </mc:AlternateContent>
    <mc:AlternateContent xmlns:mc="http://schemas.openxmlformats.org/markup-compatibility/2006">
      <mc:Choice Requires="x14">
        <control shapeId="6139" r:id="rId192" name="Control 1019">
          <controlPr defaultSize="0" r:id="rId193">
            <anchor moveWithCells="1">
              <from>
                <xdr:col>14</xdr:col>
                <xdr:colOff>0</xdr:colOff>
                <xdr:row>123</xdr:row>
                <xdr:rowOff>0</xdr:rowOff>
              </from>
              <to>
                <xdr:col>14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9" r:id="rId192" name="Control 1019"/>
      </mc:Fallback>
    </mc:AlternateContent>
    <mc:AlternateContent xmlns:mc="http://schemas.openxmlformats.org/markup-compatibility/2006">
      <mc:Choice Requires="x14">
        <control shapeId="6138" r:id="rId194" name="Control 1018">
          <controlPr defaultSize="0" r:id="rId195">
            <anchor moveWithCells="1">
              <from>
                <xdr:col>13</xdr:col>
                <xdr:colOff>0</xdr:colOff>
                <xdr:row>123</xdr:row>
                <xdr:rowOff>0</xdr:rowOff>
              </from>
              <to>
                <xdr:col>13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8" r:id="rId194" name="Control 1018"/>
      </mc:Fallback>
    </mc:AlternateContent>
    <mc:AlternateContent xmlns:mc="http://schemas.openxmlformats.org/markup-compatibility/2006">
      <mc:Choice Requires="x14">
        <control shapeId="6137" r:id="rId196" name="Control 1017">
          <controlPr defaultSize="0" r:id="rId197">
            <anchor moveWithCells="1">
              <from>
                <xdr:col>12</xdr:col>
                <xdr:colOff>0</xdr:colOff>
                <xdr:row>123</xdr:row>
                <xdr:rowOff>0</xdr:rowOff>
              </from>
              <to>
                <xdr:col>12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7" r:id="rId196" name="Control 1017"/>
      </mc:Fallback>
    </mc:AlternateContent>
    <mc:AlternateContent xmlns:mc="http://schemas.openxmlformats.org/markup-compatibility/2006">
      <mc:Choice Requires="x14">
        <control shapeId="6136" r:id="rId198" name="Control 1016">
          <controlPr defaultSize="0" r:id="rId199">
            <anchor moveWithCells="1">
              <from>
                <xdr:col>11</xdr:col>
                <xdr:colOff>0</xdr:colOff>
                <xdr:row>123</xdr:row>
                <xdr:rowOff>0</xdr:rowOff>
              </from>
              <to>
                <xdr:col>11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6" r:id="rId198" name="Control 1016"/>
      </mc:Fallback>
    </mc:AlternateContent>
    <mc:AlternateContent xmlns:mc="http://schemas.openxmlformats.org/markup-compatibility/2006">
      <mc:Choice Requires="x14">
        <control shapeId="6135" r:id="rId200" name="Control 1015">
          <controlPr defaultSize="0" r:id="rId201">
            <anchor moveWithCells="1">
              <from>
                <xdr:col>10</xdr:col>
                <xdr:colOff>0</xdr:colOff>
                <xdr:row>123</xdr:row>
                <xdr:rowOff>0</xdr:rowOff>
              </from>
              <to>
                <xdr:col>10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5" r:id="rId200" name="Control 1015"/>
      </mc:Fallback>
    </mc:AlternateContent>
    <mc:AlternateContent xmlns:mc="http://schemas.openxmlformats.org/markup-compatibility/2006">
      <mc:Choice Requires="x14">
        <control shapeId="6134" r:id="rId202" name="Control 1014">
          <controlPr defaultSize="0" r:id="rId203">
            <anchor moveWithCells="1">
              <from>
                <xdr:col>9</xdr:col>
                <xdr:colOff>0</xdr:colOff>
                <xdr:row>123</xdr:row>
                <xdr:rowOff>0</xdr:rowOff>
              </from>
              <to>
                <xdr:col>9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4" r:id="rId202" name="Control 1014"/>
      </mc:Fallback>
    </mc:AlternateContent>
    <mc:AlternateContent xmlns:mc="http://schemas.openxmlformats.org/markup-compatibility/2006">
      <mc:Choice Requires="x14">
        <control shapeId="6133" r:id="rId204" name="Control 1013">
          <controlPr defaultSize="0" r:id="rId205">
            <anchor moveWithCells="1">
              <from>
                <xdr:col>8</xdr:col>
                <xdr:colOff>0</xdr:colOff>
                <xdr:row>123</xdr:row>
                <xdr:rowOff>0</xdr:rowOff>
              </from>
              <to>
                <xdr:col>8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3" r:id="rId204" name="Control 1013"/>
      </mc:Fallback>
    </mc:AlternateContent>
    <mc:AlternateContent xmlns:mc="http://schemas.openxmlformats.org/markup-compatibility/2006">
      <mc:Choice Requires="x14">
        <control shapeId="6132" r:id="rId206" name="Control 1012">
          <controlPr defaultSize="0" r:id="rId207">
            <anchor moveWithCells="1">
              <from>
                <xdr:col>7</xdr:col>
                <xdr:colOff>0</xdr:colOff>
                <xdr:row>123</xdr:row>
                <xdr:rowOff>0</xdr:rowOff>
              </from>
              <to>
                <xdr:col>7</xdr:col>
                <xdr:colOff>342900</xdr:colOff>
                <xdr:row>124</xdr:row>
                <xdr:rowOff>47625</xdr:rowOff>
              </to>
            </anchor>
          </controlPr>
        </control>
      </mc:Choice>
      <mc:Fallback>
        <control shapeId="6132" r:id="rId206" name="Control 1012"/>
      </mc:Fallback>
    </mc:AlternateContent>
    <mc:AlternateContent xmlns:mc="http://schemas.openxmlformats.org/markup-compatibility/2006">
      <mc:Choice Requires="x14">
        <control shapeId="6131" r:id="rId208" name="Control 1011">
          <controlPr defaultSize="0" r:id="rId209">
            <anchor moveWithCells="1">
              <from>
                <xdr:col>17</xdr:col>
                <xdr:colOff>0</xdr:colOff>
                <xdr:row>122</xdr:row>
                <xdr:rowOff>0</xdr:rowOff>
              </from>
              <to>
                <xdr:col>22</xdr:col>
                <xdr:colOff>523875</xdr:colOff>
                <xdr:row>123</xdr:row>
                <xdr:rowOff>47625</xdr:rowOff>
              </to>
            </anchor>
          </controlPr>
        </control>
      </mc:Choice>
      <mc:Fallback>
        <control shapeId="6131" r:id="rId208" name="Control 1011"/>
      </mc:Fallback>
    </mc:AlternateContent>
    <mc:AlternateContent xmlns:mc="http://schemas.openxmlformats.org/markup-compatibility/2006">
      <mc:Choice Requires="x14">
        <control shapeId="6130" r:id="rId210" name="Control 1010">
          <controlPr defaultSize="0" r:id="rId211">
            <anchor moveWithCells="1">
              <from>
                <xdr:col>16</xdr:col>
                <xdr:colOff>0</xdr:colOff>
                <xdr:row>122</xdr:row>
                <xdr:rowOff>0</xdr:rowOff>
              </from>
              <to>
                <xdr:col>16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30" r:id="rId210" name="Control 1010"/>
      </mc:Fallback>
    </mc:AlternateContent>
    <mc:AlternateContent xmlns:mc="http://schemas.openxmlformats.org/markup-compatibility/2006">
      <mc:Choice Requires="x14">
        <control shapeId="6129" r:id="rId212" name="Control 1009">
          <controlPr defaultSize="0" r:id="rId213">
            <anchor moveWithCells="1">
              <from>
                <xdr:col>15</xdr:col>
                <xdr:colOff>0</xdr:colOff>
                <xdr:row>122</xdr:row>
                <xdr:rowOff>0</xdr:rowOff>
              </from>
              <to>
                <xdr:col>15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9" r:id="rId212" name="Control 1009"/>
      </mc:Fallback>
    </mc:AlternateContent>
    <mc:AlternateContent xmlns:mc="http://schemas.openxmlformats.org/markup-compatibility/2006">
      <mc:Choice Requires="x14">
        <control shapeId="6128" r:id="rId214" name="Control 1008">
          <controlPr defaultSize="0" r:id="rId215">
            <anchor moveWithCells="1">
              <from>
                <xdr:col>14</xdr:col>
                <xdr:colOff>0</xdr:colOff>
                <xdr:row>122</xdr:row>
                <xdr:rowOff>0</xdr:rowOff>
              </from>
              <to>
                <xdr:col>14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8" r:id="rId214" name="Control 1008"/>
      </mc:Fallback>
    </mc:AlternateContent>
    <mc:AlternateContent xmlns:mc="http://schemas.openxmlformats.org/markup-compatibility/2006">
      <mc:Choice Requires="x14">
        <control shapeId="6127" r:id="rId216" name="Control 1007">
          <controlPr defaultSize="0" r:id="rId217">
            <anchor moveWithCells="1">
              <from>
                <xdr:col>13</xdr:col>
                <xdr:colOff>0</xdr:colOff>
                <xdr:row>122</xdr:row>
                <xdr:rowOff>0</xdr:rowOff>
              </from>
              <to>
                <xdr:col>13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7" r:id="rId216" name="Control 1007"/>
      </mc:Fallback>
    </mc:AlternateContent>
    <mc:AlternateContent xmlns:mc="http://schemas.openxmlformats.org/markup-compatibility/2006">
      <mc:Choice Requires="x14">
        <control shapeId="6126" r:id="rId218" name="Control 1006">
          <controlPr defaultSize="0" r:id="rId219">
            <anchor moveWithCells="1">
              <from>
                <xdr:col>12</xdr:col>
                <xdr:colOff>0</xdr:colOff>
                <xdr:row>122</xdr:row>
                <xdr:rowOff>0</xdr:rowOff>
              </from>
              <to>
                <xdr:col>12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6" r:id="rId218" name="Control 1006"/>
      </mc:Fallback>
    </mc:AlternateContent>
    <mc:AlternateContent xmlns:mc="http://schemas.openxmlformats.org/markup-compatibility/2006">
      <mc:Choice Requires="x14">
        <control shapeId="6125" r:id="rId220" name="Control 1005">
          <controlPr defaultSize="0" r:id="rId221">
            <anchor moveWithCells="1">
              <from>
                <xdr:col>11</xdr:col>
                <xdr:colOff>0</xdr:colOff>
                <xdr:row>122</xdr:row>
                <xdr:rowOff>0</xdr:rowOff>
              </from>
              <to>
                <xdr:col>11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5" r:id="rId220" name="Control 1005"/>
      </mc:Fallback>
    </mc:AlternateContent>
    <mc:AlternateContent xmlns:mc="http://schemas.openxmlformats.org/markup-compatibility/2006">
      <mc:Choice Requires="x14">
        <control shapeId="6124" r:id="rId222" name="Control 1004">
          <controlPr defaultSize="0" r:id="rId223">
            <anchor moveWithCells="1">
              <from>
                <xdr:col>10</xdr:col>
                <xdr:colOff>0</xdr:colOff>
                <xdr:row>122</xdr:row>
                <xdr:rowOff>0</xdr:rowOff>
              </from>
              <to>
                <xdr:col>10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4" r:id="rId222" name="Control 1004"/>
      </mc:Fallback>
    </mc:AlternateContent>
    <mc:AlternateContent xmlns:mc="http://schemas.openxmlformats.org/markup-compatibility/2006">
      <mc:Choice Requires="x14">
        <control shapeId="6123" r:id="rId224" name="Control 1003">
          <controlPr defaultSize="0" r:id="rId225">
            <anchor moveWithCells="1">
              <from>
                <xdr:col>9</xdr:col>
                <xdr:colOff>0</xdr:colOff>
                <xdr:row>122</xdr:row>
                <xdr:rowOff>0</xdr:rowOff>
              </from>
              <to>
                <xdr:col>9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3" r:id="rId224" name="Control 1003"/>
      </mc:Fallback>
    </mc:AlternateContent>
    <mc:AlternateContent xmlns:mc="http://schemas.openxmlformats.org/markup-compatibility/2006">
      <mc:Choice Requires="x14">
        <control shapeId="6122" r:id="rId226" name="Control 1002">
          <controlPr defaultSize="0" r:id="rId227">
            <anchor moveWithCells="1">
              <from>
                <xdr:col>8</xdr:col>
                <xdr:colOff>0</xdr:colOff>
                <xdr:row>122</xdr:row>
                <xdr:rowOff>0</xdr:rowOff>
              </from>
              <to>
                <xdr:col>8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2" r:id="rId226" name="Control 1002"/>
      </mc:Fallback>
    </mc:AlternateContent>
    <mc:AlternateContent xmlns:mc="http://schemas.openxmlformats.org/markup-compatibility/2006">
      <mc:Choice Requires="x14">
        <control shapeId="6121" r:id="rId228" name="Control 1001">
          <controlPr defaultSize="0" r:id="rId229">
            <anchor moveWithCells="1">
              <from>
                <xdr:col>7</xdr:col>
                <xdr:colOff>0</xdr:colOff>
                <xdr:row>122</xdr:row>
                <xdr:rowOff>0</xdr:rowOff>
              </from>
              <to>
                <xdr:col>7</xdr:col>
                <xdr:colOff>342900</xdr:colOff>
                <xdr:row>123</xdr:row>
                <xdr:rowOff>47625</xdr:rowOff>
              </to>
            </anchor>
          </controlPr>
        </control>
      </mc:Choice>
      <mc:Fallback>
        <control shapeId="6121" r:id="rId228" name="Control 1001"/>
      </mc:Fallback>
    </mc:AlternateContent>
    <mc:AlternateContent xmlns:mc="http://schemas.openxmlformats.org/markup-compatibility/2006">
      <mc:Choice Requires="x14">
        <control shapeId="6120" r:id="rId230" name="Control 1000">
          <controlPr defaultSize="0" r:id="rId231">
            <anchor moveWithCells="1">
              <from>
                <xdr:col>17</xdr:col>
                <xdr:colOff>0</xdr:colOff>
                <xdr:row>121</xdr:row>
                <xdr:rowOff>0</xdr:rowOff>
              </from>
              <to>
                <xdr:col>22</xdr:col>
                <xdr:colOff>523875</xdr:colOff>
                <xdr:row>122</xdr:row>
                <xdr:rowOff>47625</xdr:rowOff>
              </to>
            </anchor>
          </controlPr>
        </control>
      </mc:Choice>
      <mc:Fallback>
        <control shapeId="6120" r:id="rId230" name="Control 1000"/>
      </mc:Fallback>
    </mc:AlternateContent>
    <mc:AlternateContent xmlns:mc="http://schemas.openxmlformats.org/markup-compatibility/2006">
      <mc:Choice Requires="x14">
        <control shapeId="6119" r:id="rId232" name="Control 999">
          <controlPr defaultSize="0" r:id="rId233">
            <anchor moveWithCells="1">
              <from>
                <xdr:col>16</xdr:col>
                <xdr:colOff>0</xdr:colOff>
                <xdr:row>121</xdr:row>
                <xdr:rowOff>0</xdr:rowOff>
              </from>
              <to>
                <xdr:col>16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9" r:id="rId232" name="Control 999"/>
      </mc:Fallback>
    </mc:AlternateContent>
    <mc:AlternateContent xmlns:mc="http://schemas.openxmlformats.org/markup-compatibility/2006">
      <mc:Choice Requires="x14">
        <control shapeId="6118" r:id="rId234" name="Control 998">
          <controlPr defaultSize="0" r:id="rId235">
            <anchor moveWithCells="1">
              <from>
                <xdr:col>15</xdr:col>
                <xdr:colOff>0</xdr:colOff>
                <xdr:row>121</xdr:row>
                <xdr:rowOff>0</xdr:rowOff>
              </from>
              <to>
                <xdr:col>15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8" r:id="rId234" name="Control 998"/>
      </mc:Fallback>
    </mc:AlternateContent>
    <mc:AlternateContent xmlns:mc="http://schemas.openxmlformats.org/markup-compatibility/2006">
      <mc:Choice Requires="x14">
        <control shapeId="6117" r:id="rId236" name="Control 997">
          <controlPr defaultSize="0" r:id="rId237">
            <anchor moveWithCells="1">
              <from>
                <xdr:col>14</xdr:col>
                <xdr:colOff>0</xdr:colOff>
                <xdr:row>121</xdr:row>
                <xdr:rowOff>0</xdr:rowOff>
              </from>
              <to>
                <xdr:col>14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7" r:id="rId236" name="Control 997"/>
      </mc:Fallback>
    </mc:AlternateContent>
    <mc:AlternateContent xmlns:mc="http://schemas.openxmlformats.org/markup-compatibility/2006">
      <mc:Choice Requires="x14">
        <control shapeId="6116" r:id="rId238" name="Control 996">
          <controlPr defaultSize="0" r:id="rId239">
            <anchor moveWithCells="1">
              <from>
                <xdr:col>13</xdr:col>
                <xdr:colOff>0</xdr:colOff>
                <xdr:row>121</xdr:row>
                <xdr:rowOff>0</xdr:rowOff>
              </from>
              <to>
                <xdr:col>13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6" r:id="rId238" name="Control 996"/>
      </mc:Fallback>
    </mc:AlternateContent>
    <mc:AlternateContent xmlns:mc="http://schemas.openxmlformats.org/markup-compatibility/2006">
      <mc:Choice Requires="x14">
        <control shapeId="6115" r:id="rId240" name="Control 995">
          <controlPr defaultSize="0" r:id="rId241">
            <anchor moveWithCells="1">
              <from>
                <xdr:col>12</xdr:col>
                <xdr:colOff>0</xdr:colOff>
                <xdr:row>121</xdr:row>
                <xdr:rowOff>0</xdr:rowOff>
              </from>
              <to>
                <xdr:col>12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5" r:id="rId240" name="Control 995"/>
      </mc:Fallback>
    </mc:AlternateContent>
    <mc:AlternateContent xmlns:mc="http://schemas.openxmlformats.org/markup-compatibility/2006">
      <mc:Choice Requires="x14">
        <control shapeId="6114" r:id="rId242" name="Control 994">
          <controlPr defaultSize="0" r:id="rId243">
            <anchor moveWithCells="1">
              <from>
                <xdr:col>11</xdr:col>
                <xdr:colOff>0</xdr:colOff>
                <xdr:row>121</xdr:row>
                <xdr:rowOff>0</xdr:rowOff>
              </from>
              <to>
                <xdr:col>11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4" r:id="rId242" name="Control 994"/>
      </mc:Fallback>
    </mc:AlternateContent>
    <mc:AlternateContent xmlns:mc="http://schemas.openxmlformats.org/markup-compatibility/2006">
      <mc:Choice Requires="x14">
        <control shapeId="6113" r:id="rId244" name="Control 993">
          <controlPr defaultSize="0" r:id="rId245">
            <anchor moveWithCells="1">
              <from>
                <xdr:col>10</xdr:col>
                <xdr:colOff>0</xdr:colOff>
                <xdr:row>121</xdr:row>
                <xdr:rowOff>0</xdr:rowOff>
              </from>
              <to>
                <xdr:col>10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3" r:id="rId244" name="Control 993"/>
      </mc:Fallback>
    </mc:AlternateContent>
    <mc:AlternateContent xmlns:mc="http://schemas.openxmlformats.org/markup-compatibility/2006">
      <mc:Choice Requires="x14">
        <control shapeId="6112" r:id="rId246" name="Control 992">
          <controlPr defaultSize="0" r:id="rId247">
            <anchor moveWithCells="1">
              <from>
                <xdr:col>9</xdr:col>
                <xdr:colOff>0</xdr:colOff>
                <xdr:row>121</xdr:row>
                <xdr:rowOff>0</xdr:rowOff>
              </from>
              <to>
                <xdr:col>9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2" r:id="rId246" name="Control 992"/>
      </mc:Fallback>
    </mc:AlternateContent>
    <mc:AlternateContent xmlns:mc="http://schemas.openxmlformats.org/markup-compatibility/2006">
      <mc:Choice Requires="x14">
        <control shapeId="6111" r:id="rId248" name="Control 991">
          <controlPr defaultSize="0" r:id="rId249">
            <anchor moveWithCells="1">
              <from>
                <xdr:col>8</xdr:col>
                <xdr:colOff>0</xdr:colOff>
                <xdr:row>121</xdr:row>
                <xdr:rowOff>0</xdr:rowOff>
              </from>
              <to>
                <xdr:col>8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1" r:id="rId248" name="Control 991"/>
      </mc:Fallback>
    </mc:AlternateContent>
    <mc:AlternateContent xmlns:mc="http://schemas.openxmlformats.org/markup-compatibility/2006">
      <mc:Choice Requires="x14">
        <control shapeId="6110" r:id="rId250" name="Control 990">
          <controlPr defaultSize="0" r:id="rId251">
            <anchor moveWithCells="1">
              <from>
                <xdr:col>7</xdr:col>
                <xdr:colOff>0</xdr:colOff>
                <xdr:row>121</xdr:row>
                <xdr:rowOff>0</xdr:rowOff>
              </from>
              <to>
                <xdr:col>7</xdr:col>
                <xdr:colOff>342900</xdr:colOff>
                <xdr:row>122</xdr:row>
                <xdr:rowOff>47625</xdr:rowOff>
              </to>
            </anchor>
          </controlPr>
        </control>
      </mc:Choice>
      <mc:Fallback>
        <control shapeId="6110" r:id="rId250" name="Control 990"/>
      </mc:Fallback>
    </mc:AlternateContent>
    <mc:AlternateContent xmlns:mc="http://schemas.openxmlformats.org/markup-compatibility/2006">
      <mc:Choice Requires="x14">
        <control shapeId="6109" r:id="rId252" name="Control 989">
          <controlPr defaultSize="0" r:id="rId253">
            <anchor moveWithCells="1">
              <from>
                <xdr:col>17</xdr:col>
                <xdr:colOff>0</xdr:colOff>
                <xdr:row>120</xdr:row>
                <xdr:rowOff>0</xdr:rowOff>
              </from>
              <to>
                <xdr:col>22</xdr:col>
                <xdr:colOff>523875</xdr:colOff>
                <xdr:row>121</xdr:row>
                <xdr:rowOff>47625</xdr:rowOff>
              </to>
            </anchor>
          </controlPr>
        </control>
      </mc:Choice>
      <mc:Fallback>
        <control shapeId="6109" r:id="rId252" name="Control 989"/>
      </mc:Fallback>
    </mc:AlternateContent>
    <mc:AlternateContent xmlns:mc="http://schemas.openxmlformats.org/markup-compatibility/2006">
      <mc:Choice Requires="x14">
        <control shapeId="6108" r:id="rId254" name="Control 988">
          <controlPr defaultSize="0" r:id="rId255">
            <anchor moveWithCells="1">
              <from>
                <xdr:col>16</xdr:col>
                <xdr:colOff>0</xdr:colOff>
                <xdr:row>120</xdr:row>
                <xdr:rowOff>0</xdr:rowOff>
              </from>
              <to>
                <xdr:col>16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8" r:id="rId254" name="Control 988"/>
      </mc:Fallback>
    </mc:AlternateContent>
    <mc:AlternateContent xmlns:mc="http://schemas.openxmlformats.org/markup-compatibility/2006">
      <mc:Choice Requires="x14">
        <control shapeId="6107" r:id="rId256" name="Control 987">
          <controlPr defaultSize="0" r:id="rId257">
            <anchor moveWithCells="1">
              <from>
                <xdr:col>15</xdr:col>
                <xdr:colOff>0</xdr:colOff>
                <xdr:row>120</xdr:row>
                <xdr:rowOff>0</xdr:rowOff>
              </from>
              <to>
                <xdr:col>15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7" r:id="rId256" name="Control 987"/>
      </mc:Fallback>
    </mc:AlternateContent>
    <mc:AlternateContent xmlns:mc="http://schemas.openxmlformats.org/markup-compatibility/2006">
      <mc:Choice Requires="x14">
        <control shapeId="6106" r:id="rId258" name="Control 986">
          <controlPr defaultSize="0" r:id="rId259">
            <anchor moveWithCells="1">
              <from>
                <xdr:col>14</xdr:col>
                <xdr:colOff>0</xdr:colOff>
                <xdr:row>120</xdr:row>
                <xdr:rowOff>0</xdr:rowOff>
              </from>
              <to>
                <xdr:col>14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6" r:id="rId258" name="Control 986"/>
      </mc:Fallback>
    </mc:AlternateContent>
    <mc:AlternateContent xmlns:mc="http://schemas.openxmlformats.org/markup-compatibility/2006">
      <mc:Choice Requires="x14">
        <control shapeId="6105" r:id="rId260" name="Control 985">
          <controlPr defaultSize="0" r:id="rId261">
            <anchor moveWithCells="1">
              <from>
                <xdr:col>13</xdr:col>
                <xdr:colOff>0</xdr:colOff>
                <xdr:row>120</xdr:row>
                <xdr:rowOff>0</xdr:rowOff>
              </from>
              <to>
                <xdr:col>13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5" r:id="rId260" name="Control 985"/>
      </mc:Fallback>
    </mc:AlternateContent>
    <mc:AlternateContent xmlns:mc="http://schemas.openxmlformats.org/markup-compatibility/2006">
      <mc:Choice Requires="x14">
        <control shapeId="6104" r:id="rId262" name="Control 984">
          <controlPr defaultSize="0" r:id="rId263">
            <anchor moveWithCells="1">
              <from>
                <xdr:col>12</xdr:col>
                <xdr:colOff>0</xdr:colOff>
                <xdr:row>120</xdr:row>
                <xdr:rowOff>0</xdr:rowOff>
              </from>
              <to>
                <xdr:col>12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4" r:id="rId262" name="Control 984"/>
      </mc:Fallback>
    </mc:AlternateContent>
    <mc:AlternateContent xmlns:mc="http://schemas.openxmlformats.org/markup-compatibility/2006">
      <mc:Choice Requires="x14">
        <control shapeId="6103" r:id="rId264" name="Control 983">
          <controlPr defaultSize="0" r:id="rId265">
            <anchor moveWithCells="1">
              <from>
                <xdr:col>11</xdr:col>
                <xdr:colOff>0</xdr:colOff>
                <xdr:row>120</xdr:row>
                <xdr:rowOff>0</xdr:rowOff>
              </from>
              <to>
                <xdr:col>11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3" r:id="rId264" name="Control 983"/>
      </mc:Fallback>
    </mc:AlternateContent>
    <mc:AlternateContent xmlns:mc="http://schemas.openxmlformats.org/markup-compatibility/2006">
      <mc:Choice Requires="x14">
        <control shapeId="6102" r:id="rId266" name="Control 982">
          <controlPr defaultSize="0" r:id="rId267">
            <anchor moveWithCells="1">
              <from>
                <xdr:col>10</xdr:col>
                <xdr:colOff>0</xdr:colOff>
                <xdr:row>120</xdr:row>
                <xdr:rowOff>0</xdr:rowOff>
              </from>
              <to>
                <xdr:col>10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2" r:id="rId266" name="Control 982"/>
      </mc:Fallback>
    </mc:AlternateContent>
    <mc:AlternateContent xmlns:mc="http://schemas.openxmlformats.org/markup-compatibility/2006">
      <mc:Choice Requires="x14">
        <control shapeId="6101" r:id="rId268" name="Control 981">
          <controlPr defaultSize="0" r:id="rId269">
            <anchor moveWithCells="1">
              <from>
                <xdr:col>9</xdr:col>
                <xdr:colOff>0</xdr:colOff>
                <xdr:row>120</xdr:row>
                <xdr:rowOff>0</xdr:rowOff>
              </from>
              <to>
                <xdr:col>9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1" r:id="rId268" name="Control 981"/>
      </mc:Fallback>
    </mc:AlternateContent>
    <mc:AlternateContent xmlns:mc="http://schemas.openxmlformats.org/markup-compatibility/2006">
      <mc:Choice Requires="x14">
        <control shapeId="6100" r:id="rId270" name="Control 980">
          <controlPr defaultSize="0" r:id="rId271">
            <anchor moveWithCells="1">
              <from>
                <xdr:col>8</xdr:col>
                <xdr:colOff>0</xdr:colOff>
                <xdr:row>120</xdr:row>
                <xdr:rowOff>0</xdr:rowOff>
              </from>
              <to>
                <xdr:col>8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100" r:id="rId270" name="Control 980"/>
      </mc:Fallback>
    </mc:AlternateContent>
    <mc:AlternateContent xmlns:mc="http://schemas.openxmlformats.org/markup-compatibility/2006">
      <mc:Choice Requires="x14">
        <control shapeId="6099" r:id="rId272" name="Control 979">
          <controlPr defaultSize="0" r:id="rId273">
            <anchor moveWithCells="1">
              <from>
                <xdr:col>7</xdr:col>
                <xdr:colOff>0</xdr:colOff>
                <xdr:row>120</xdr:row>
                <xdr:rowOff>0</xdr:rowOff>
              </from>
              <to>
                <xdr:col>7</xdr:col>
                <xdr:colOff>342900</xdr:colOff>
                <xdr:row>121</xdr:row>
                <xdr:rowOff>47625</xdr:rowOff>
              </to>
            </anchor>
          </controlPr>
        </control>
      </mc:Choice>
      <mc:Fallback>
        <control shapeId="6099" r:id="rId272" name="Control 979"/>
      </mc:Fallback>
    </mc:AlternateContent>
    <mc:AlternateContent xmlns:mc="http://schemas.openxmlformats.org/markup-compatibility/2006">
      <mc:Choice Requires="x14">
        <control shapeId="6098" r:id="rId274" name="Control 978">
          <controlPr defaultSize="0" r:id="rId275">
            <anchor moveWithCells="1">
              <from>
                <xdr:col>17</xdr:col>
                <xdr:colOff>0</xdr:colOff>
                <xdr:row>119</xdr:row>
                <xdr:rowOff>0</xdr:rowOff>
              </from>
              <to>
                <xdr:col>22</xdr:col>
                <xdr:colOff>523875</xdr:colOff>
                <xdr:row>120</xdr:row>
                <xdr:rowOff>47625</xdr:rowOff>
              </to>
            </anchor>
          </controlPr>
        </control>
      </mc:Choice>
      <mc:Fallback>
        <control shapeId="6098" r:id="rId274" name="Control 978"/>
      </mc:Fallback>
    </mc:AlternateContent>
    <mc:AlternateContent xmlns:mc="http://schemas.openxmlformats.org/markup-compatibility/2006">
      <mc:Choice Requires="x14">
        <control shapeId="6097" r:id="rId276" name="Control 977">
          <controlPr defaultSize="0" r:id="rId277">
            <anchor moveWithCells="1">
              <from>
                <xdr:col>16</xdr:col>
                <xdr:colOff>0</xdr:colOff>
                <xdr:row>119</xdr:row>
                <xdr:rowOff>0</xdr:rowOff>
              </from>
              <to>
                <xdr:col>16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7" r:id="rId276" name="Control 977"/>
      </mc:Fallback>
    </mc:AlternateContent>
    <mc:AlternateContent xmlns:mc="http://schemas.openxmlformats.org/markup-compatibility/2006">
      <mc:Choice Requires="x14">
        <control shapeId="6096" r:id="rId278" name="Control 976">
          <controlPr defaultSize="0" r:id="rId279">
            <anchor moveWithCells="1">
              <from>
                <xdr:col>15</xdr:col>
                <xdr:colOff>0</xdr:colOff>
                <xdr:row>119</xdr:row>
                <xdr:rowOff>0</xdr:rowOff>
              </from>
              <to>
                <xdr:col>15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6" r:id="rId278" name="Control 976"/>
      </mc:Fallback>
    </mc:AlternateContent>
    <mc:AlternateContent xmlns:mc="http://schemas.openxmlformats.org/markup-compatibility/2006">
      <mc:Choice Requires="x14">
        <control shapeId="6095" r:id="rId280" name="Control 975">
          <controlPr defaultSize="0" r:id="rId281">
            <anchor moveWithCells="1">
              <from>
                <xdr:col>14</xdr:col>
                <xdr:colOff>0</xdr:colOff>
                <xdr:row>119</xdr:row>
                <xdr:rowOff>0</xdr:rowOff>
              </from>
              <to>
                <xdr:col>14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5" r:id="rId280" name="Control 975"/>
      </mc:Fallback>
    </mc:AlternateContent>
    <mc:AlternateContent xmlns:mc="http://schemas.openxmlformats.org/markup-compatibility/2006">
      <mc:Choice Requires="x14">
        <control shapeId="6094" r:id="rId282" name="Control 974">
          <controlPr defaultSize="0" r:id="rId283">
            <anchor moveWithCells="1">
              <from>
                <xdr:col>13</xdr:col>
                <xdr:colOff>0</xdr:colOff>
                <xdr:row>119</xdr:row>
                <xdr:rowOff>0</xdr:rowOff>
              </from>
              <to>
                <xdr:col>13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4" r:id="rId282" name="Control 974"/>
      </mc:Fallback>
    </mc:AlternateContent>
    <mc:AlternateContent xmlns:mc="http://schemas.openxmlformats.org/markup-compatibility/2006">
      <mc:Choice Requires="x14">
        <control shapeId="6093" r:id="rId284" name="Control 973">
          <controlPr defaultSize="0" r:id="rId285">
            <anchor moveWithCells="1">
              <from>
                <xdr:col>12</xdr:col>
                <xdr:colOff>0</xdr:colOff>
                <xdr:row>119</xdr:row>
                <xdr:rowOff>0</xdr:rowOff>
              </from>
              <to>
                <xdr:col>12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3" r:id="rId284" name="Control 973"/>
      </mc:Fallback>
    </mc:AlternateContent>
    <mc:AlternateContent xmlns:mc="http://schemas.openxmlformats.org/markup-compatibility/2006">
      <mc:Choice Requires="x14">
        <control shapeId="6092" r:id="rId286" name="Control 972">
          <controlPr defaultSize="0" r:id="rId287">
            <anchor moveWithCells="1">
              <from>
                <xdr:col>11</xdr:col>
                <xdr:colOff>0</xdr:colOff>
                <xdr:row>119</xdr:row>
                <xdr:rowOff>0</xdr:rowOff>
              </from>
              <to>
                <xdr:col>11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2" r:id="rId286" name="Control 972"/>
      </mc:Fallback>
    </mc:AlternateContent>
    <mc:AlternateContent xmlns:mc="http://schemas.openxmlformats.org/markup-compatibility/2006">
      <mc:Choice Requires="x14">
        <control shapeId="6091" r:id="rId288" name="Control 971">
          <controlPr defaultSize="0" r:id="rId289">
            <anchor moveWithCells="1">
              <from>
                <xdr:col>10</xdr:col>
                <xdr:colOff>0</xdr:colOff>
                <xdr:row>119</xdr:row>
                <xdr:rowOff>0</xdr:rowOff>
              </from>
              <to>
                <xdr:col>10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1" r:id="rId288" name="Control 971"/>
      </mc:Fallback>
    </mc:AlternateContent>
    <mc:AlternateContent xmlns:mc="http://schemas.openxmlformats.org/markup-compatibility/2006">
      <mc:Choice Requires="x14">
        <control shapeId="6090" r:id="rId290" name="Control 970">
          <controlPr defaultSize="0" r:id="rId291">
            <anchor moveWithCells="1">
              <from>
                <xdr:col>9</xdr:col>
                <xdr:colOff>0</xdr:colOff>
                <xdr:row>119</xdr:row>
                <xdr:rowOff>0</xdr:rowOff>
              </from>
              <to>
                <xdr:col>9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90" r:id="rId290" name="Control 970"/>
      </mc:Fallback>
    </mc:AlternateContent>
    <mc:AlternateContent xmlns:mc="http://schemas.openxmlformats.org/markup-compatibility/2006">
      <mc:Choice Requires="x14">
        <control shapeId="6089" r:id="rId292" name="Control 969">
          <controlPr defaultSize="0" r:id="rId293">
            <anchor moveWithCells="1">
              <from>
                <xdr:col>8</xdr:col>
                <xdr:colOff>0</xdr:colOff>
                <xdr:row>119</xdr:row>
                <xdr:rowOff>0</xdr:rowOff>
              </from>
              <to>
                <xdr:col>8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89" r:id="rId292" name="Control 969"/>
      </mc:Fallback>
    </mc:AlternateContent>
    <mc:AlternateContent xmlns:mc="http://schemas.openxmlformats.org/markup-compatibility/2006">
      <mc:Choice Requires="x14">
        <control shapeId="6088" r:id="rId294" name="Control 968">
          <controlPr defaultSize="0" r:id="rId295">
            <anchor moveWithCells="1">
              <from>
                <xdr:col>7</xdr:col>
                <xdr:colOff>0</xdr:colOff>
                <xdr:row>119</xdr:row>
                <xdr:rowOff>0</xdr:rowOff>
              </from>
              <to>
                <xdr:col>7</xdr:col>
                <xdr:colOff>342900</xdr:colOff>
                <xdr:row>120</xdr:row>
                <xdr:rowOff>47625</xdr:rowOff>
              </to>
            </anchor>
          </controlPr>
        </control>
      </mc:Choice>
      <mc:Fallback>
        <control shapeId="6088" r:id="rId294" name="Control 968"/>
      </mc:Fallback>
    </mc:AlternateContent>
    <mc:AlternateContent xmlns:mc="http://schemas.openxmlformats.org/markup-compatibility/2006">
      <mc:Choice Requires="x14">
        <control shapeId="6087" r:id="rId296" name="Control 967">
          <controlPr defaultSize="0" r:id="rId297">
            <anchor moveWithCells="1">
              <from>
                <xdr:col>17</xdr:col>
                <xdr:colOff>0</xdr:colOff>
                <xdr:row>118</xdr:row>
                <xdr:rowOff>0</xdr:rowOff>
              </from>
              <to>
                <xdr:col>22</xdr:col>
                <xdr:colOff>523875</xdr:colOff>
                <xdr:row>119</xdr:row>
                <xdr:rowOff>47625</xdr:rowOff>
              </to>
            </anchor>
          </controlPr>
        </control>
      </mc:Choice>
      <mc:Fallback>
        <control shapeId="6087" r:id="rId296" name="Control 967"/>
      </mc:Fallback>
    </mc:AlternateContent>
    <mc:AlternateContent xmlns:mc="http://schemas.openxmlformats.org/markup-compatibility/2006">
      <mc:Choice Requires="x14">
        <control shapeId="6086" r:id="rId298" name="Control 966">
          <controlPr defaultSize="0" r:id="rId299">
            <anchor moveWithCells="1">
              <from>
                <xdr:col>16</xdr:col>
                <xdr:colOff>0</xdr:colOff>
                <xdr:row>118</xdr:row>
                <xdr:rowOff>0</xdr:rowOff>
              </from>
              <to>
                <xdr:col>16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6" r:id="rId298" name="Control 966"/>
      </mc:Fallback>
    </mc:AlternateContent>
    <mc:AlternateContent xmlns:mc="http://schemas.openxmlformats.org/markup-compatibility/2006">
      <mc:Choice Requires="x14">
        <control shapeId="6085" r:id="rId300" name="Control 965">
          <controlPr defaultSize="0" r:id="rId301">
            <anchor moveWithCells="1">
              <from>
                <xdr:col>15</xdr:col>
                <xdr:colOff>0</xdr:colOff>
                <xdr:row>118</xdr:row>
                <xdr:rowOff>0</xdr:rowOff>
              </from>
              <to>
                <xdr:col>15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5" r:id="rId300" name="Control 965"/>
      </mc:Fallback>
    </mc:AlternateContent>
    <mc:AlternateContent xmlns:mc="http://schemas.openxmlformats.org/markup-compatibility/2006">
      <mc:Choice Requires="x14">
        <control shapeId="6084" r:id="rId302" name="Control 964">
          <controlPr defaultSize="0" r:id="rId303">
            <anchor moveWithCells="1">
              <from>
                <xdr:col>14</xdr:col>
                <xdr:colOff>0</xdr:colOff>
                <xdr:row>118</xdr:row>
                <xdr:rowOff>0</xdr:rowOff>
              </from>
              <to>
                <xdr:col>14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4" r:id="rId302" name="Control 964"/>
      </mc:Fallback>
    </mc:AlternateContent>
    <mc:AlternateContent xmlns:mc="http://schemas.openxmlformats.org/markup-compatibility/2006">
      <mc:Choice Requires="x14">
        <control shapeId="6083" r:id="rId304" name="Control 963">
          <controlPr defaultSize="0" r:id="rId305">
            <anchor moveWithCells="1">
              <from>
                <xdr:col>13</xdr:col>
                <xdr:colOff>0</xdr:colOff>
                <xdr:row>118</xdr:row>
                <xdr:rowOff>0</xdr:rowOff>
              </from>
              <to>
                <xdr:col>13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3" r:id="rId304" name="Control 963"/>
      </mc:Fallback>
    </mc:AlternateContent>
    <mc:AlternateContent xmlns:mc="http://schemas.openxmlformats.org/markup-compatibility/2006">
      <mc:Choice Requires="x14">
        <control shapeId="6082" r:id="rId306" name="Control 962">
          <controlPr defaultSize="0" r:id="rId307">
            <anchor moveWithCells="1">
              <from>
                <xdr:col>12</xdr:col>
                <xdr:colOff>0</xdr:colOff>
                <xdr:row>118</xdr:row>
                <xdr:rowOff>0</xdr:rowOff>
              </from>
              <to>
                <xdr:col>12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2" r:id="rId306" name="Control 962"/>
      </mc:Fallback>
    </mc:AlternateContent>
    <mc:AlternateContent xmlns:mc="http://schemas.openxmlformats.org/markup-compatibility/2006">
      <mc:Choice Requires="x14">
        <control shapeId="6081" r:id="rId308" name="Control 961">
          <controlPr defaultSize="0" r:id="rId309">
            <anchor moveWithCells="1">
              <from>
                <xdr:col>11</xdr:col>
                <xdr:colOff>0</xdr:colOff>
                <xdr:row>118</xdr:row>
                <xdr:rowOff>0</xdr:rowOff>
              </from>
              <to>
                <xdr:col>11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1" r:id="rId308" name="Control 961"/>
      </mc:Fallback>
    </mc:AlternateContent>
    <mc:AlternateContent xmlns:mc="http://schemas.openxmlformats.org/markup-compatibility/2006">
      <mc:Choice Requires="x14">
        <control shapeId="6080" r:id="rId310" name="Control 960">
          <controlPr defaultSize="0" r:id="rId311">
            <anchor moveWithCells="1">
              <from>
                <xdr:col>10</xdr:col>
                <xdr:colOff>0</xdr:colOff>
                <xdr:row>118</xdr:row>
                <xdr:rowOff>0</xdr:rowOff>
              </from>
              <to>
                <xdr:col>10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80" r:id="rId310" name="Control 960"/>
      </mc:Fallback>
    </mc:AlternateContent>
    <mc:AlternateContent xmlns:mc="http://schemas.openxmlformats.org/markup-compatibility/2006">
      <mc:Choice Requires="x14">
        <control shapeId="6079" r:id="rId312" name="Control 959">
          <controlPr defaultSize="0" r:id="rId313">
            <anchor moveWithCells="1">
              <from>
                <xdr:col>9</xdr:col>
                <xdr:colOff>0</xdr:colOff>
                <xdr:row>118</xdr:row>
                <xdr:rowOff>0</xdr:rowOff>
              </from>
              <to>
                <xdr:col>9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79" r:id="rId312" name="Control 959"/>
      </mc:Fallback>
    </mc:AlternateContent>
    <mc:AlternateContent xmlns:mc="http://schemas.openxmlformats.org/markup-compatibility/2006">
      <mc:Choice Requires="x14">
        <control shapeId="6078" r:id="rId314" name="Control 958">
          <controlPr defaultSize="0" r:id="rId315">
            <anchor moveWithCells="1">
              <from>
                <xdr:col>8</xdr:col>
                <xdr:colOff>0</xdr:colOff>
                <xdr:row>118</xdr:row>
                <xdr:rowOff>0</xdr:rowOff>
              </from>
              <to>
                <xdr:col>8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78" r:id="rId314" name="Control 958"/>
      </mc:Fallback>
    </mc:AlternateContent>
    <mc:AlternateContent xmlns:mc="http://schemas.openxmlformats.org/markup-compatibility/2006">
      <mc:Choice Requires="x14">
        <control shapeId="6077" r:id="rId316" name="Control 957">
          <controlPr defaultSize="0" r:id="rId317">
            <anchor moveWithCells="1">
              <from>
                <xdr:col>7</xdr:col>
                <xdr:colOff>0</xdr:colOff>
                <xdr:row>118</xdr:row>
                <xdr:rowOff>0</xdr:rowOff>
              </from>
              <to>
                <xdr:col>7</xdr:col>
                <xdr:colOff>342900</xdr:colOff>
                <xdr:row>119</xdr:row>
                <xdr:rowOff>47625</xdr:rowOff>
              </to>
            </anchor>
          </controlPr>
        </control>
      </mc:Choice>
      <mc:Fallback>
        <control shapeId="6077" r:id="rId316" name="Control 957"/>
      </mc:Fallback>
    </mc:AlternateContent>
    <mc:AlternateContent xmlns:mc="http://schemas.openxmlformats.org/markup-compatibility/2006">
      <mc:Choice Requires="x14">
        <control shapeId="5988" r:id="rId318" name="Control 868">
          <controlPr defaultSize="0" r:id="rId319">
            <anchor moveWithCells="1">
              <from>
                <xdr:col>17</xdr:col>
                <xdr:colOff>0</xdr:colOff>
                <xdr:row>103</xdr:row>
                <xdr:rowOff>0</xdr:rowOff>
              </from>
              <to>
                <xdr:col>22</xdr:col>
                <xdr:colOff>523875</xdr:colOff>
                <xdr:row>104</xdr:row>
                <xdr:rowOff>57150</xdr:rowOff>
              </to>
            </anchor>
          </controlPr>
        </control>
      </mc:Choice>
      <mc:Fallback>
        <control shapeId="5988" r:id="rId318" name="Control 868"/>
      </mc:Fallback>
    </mc:AlternateContent>
    <mc:AlternateContent xmlns:mc="http://schemas.openxmlformats.org/markup-compatibility/2006">
      <mc:Choice Requires="x14">
        <control shapeId="5987" r:id="rId320" name="Control 867">
          <controlPr defaultSize="0" r:id="rId321">
            <anchor moveWithCells="1">
              <from>
                <xdr:col>16</xdr:col>
                <xdr:colOff>0</xdr:colOff>
                <xdr:row>103</xdr:row>
                <xdr:rowOff>0</xdr:rowOff>
              </from>
              <to>
                <xdr:col>16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7" r:id="rId320" name="Control 867"/>
      </mc:Fallback>
    </mc:AlternateContent>
    <mc:AlternateContent xmlns:mc="http://schemas.openxmlformats.org/markup-compatibility/2006">
      <mc:Choice Requires="x14">
        <control shapeId="5986" r:id="rId322" name="Control 866">
          <controlPr defaultSize="0" r:id="rId323">
            <anchor moveWithCells="1">
              <from>
                <xdr:col>15</xdr:col>
                <xdr:colOff>0</xdr:colOff>
                <xdr:row>103</xdr:row>
                <xdr:rowOff>0</xdr:rowOff>
              </from>
              <to>
                <xdr:col>15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6" r:id="rId322" name="Control 866"/>
      </mc:Fallback>
    </mc:AlternateContent>
    <mc:AlternateContent xmlns:mc="http://schemas.openxmlformats.org/markup-compatibility/2006">
      <mc:Choice Requires="x14">
        <control shapeId="5985" r:id="rId324" name="Control 865">
          <controlPr defaultSize="0" r:id="rId325">
            <anchor moveWithCells="1">
              <from>
                <xdr:col>14</xdr:col>
                <xdr:colOff>0</xdr:colOff>
                <xdr:row>103</xdr:row>
                <xdr:rowOff>0</xdr:rowOff>
              </from>
              <to>
                <xdr:col>14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5" r:id="rId324" name="Control 865"/>
      </mc:Fallback>
    </mc:AlternateContent>
    <mc:AlternateContent xmlns:mc="http://schemas.openxmlformats.org/markup-compatibility/2006">
      <mc:Choice Requires="x14">
        <control shapeId="5984" r:id="rId326" name="Control 864">
          <controlPr defaultSize="0" r:id="rId327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4" r:id="rId326" name="Control 864"/>
      </mc:Fallback>
    </mc:AlternateContent>
    <mc:AlternateContent xmlns:mc="http://schemas.openxmlformats.org/markup-compatibility/2006">
      <mc:Choice Requires="x14">
        <control shapeId="5983" r:id="rId328" name="Control 863">
          <controlPr defaultSize="0" r:id="rId329">
            <anchor moveWithCells="1">
              <from>
                <xdr:col>12</xdr:col>
                <xdr:colOff>0</xdr:colOff>
                <xdr:row>103</xdr:row>
                <xdr:rowOff>0</xdr:rowOff>
              </from>
              <to>
                <xdr:col>12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3" r:id="rId328" name="Control 863"/>
      </mc:Fallback>
    </mc:AlternateContent>
    <mc:AlternateContent xmlns:mc="http://schemas.openxmlformats.org/markup-compatibility/2006">
      <mc:Choice Requires="x14">
        <control shapeId="5982" r:id="rId330" name="Control 862">
          <controlPr defaultSize="0" r:id="rId331">
            <anchor moveWithCells="1">
              <from>
                <xdr:col>11</xdr:col>
                <xdr:colOff>0</xdr:colOff>
                <xdr:row>103</xdr:row>
                <xdr:rowOff>0</xdr:rowOff>
              </from>
              <to>
                <xdr:col>11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2" r:id="rId330" name="Control 862"/>
      </mc:Fallback>
    </mc:AlternateContent>
    <mc:AlternateContent xmlns:mc="http://schemas.openxmlformats.org/markup-compatibility/2006">
      <mc:Choice Requires="x14">
        <control shapeId="5981" r:id="rId332" name="Control 861">
          <controlPr defaultSize="0" r:id="rId333">
            <anchor moveWithCells="1">
              <from>
                <xdr:col>10</xdr:col>
                <xdr:colOff>0</xdr:colOff>
                <xdr:row>103</xdr:row>
                <xdr:rowOff>0</xdr:rowOff>
              </from>
              <to>
                <xdr:col>10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1" r:id="rId332" name="Control 861"/>
      </mc:Fallback>
    </mc:AlternateContent>
    <mc:AlternateContent xmlns:mc="http://schemas.openxmlformats.org/markup-compatibility/2006">
      <mc:Choice Requires="x14">
        <control shapeId="5980" r:id="rId334" name="Control 860">
          <controlPr defaultSize="0" r:id="rId335">
            <anchor moveWithCells="1">
              <from>
                <xdr:col>9</xdr:col>
                <xdr:colOff>0</xdr:colOff>
                <xdr:row>103</xdr:row>
                <xdr:rowOff>0</xdr:rowOff>
              </from>
              <to>
                <xdr:col>9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80" r:id="rId334" name="Control 860"/>
      </mc:Fallback>
    </mc:AlternateContent>
    <mc:AlternateContent xmlns:mc="http://schemas.openxmlformats.org/markup-compatibility/2006">
      <mc:Choice Requires="x14">
        <control shapeId="5979" r:id="rId336" name="Control 859">
          <controlPr defaultSize="0" r:id="rId337">
            <anchor moveWithCells="1">
              <from>
                <xdr:col>8</xdr:col>
                <xdr:colOff>0</xdr:colOff>
                <xdr:row>103</xdr:row>
                <xdr:rowOff>0</xdr:rowOff>
              </from>
              <to>
                <xdr:col>8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79" r:id="rId336" name="Control 859"/>
      </mc:Fallback>
    </mc:AlternateContent>
    <mc:AlternateContent xmlns:mc="http://schemas.openxmlformats.org/markup-compatibility/2006">
      <mc:Choice Requires="x14">
        <control shapeId="5978" r:id="rId338" name="Control 858">
          <controlPr defaultSize="0" r:id="rId339">
            <anchor moveWithCells="1">
              <from>
                <xdr:col>7</xdr:col>
                <xdr:colOff>0</xdr:colOff>
                <xdr:row>103</xdr:row>
                <xdr:rowOff>0</xdr:rowOff>
              </from>
              <to>
                <xdr:col>7</xdr:col>
                <xdr:colOff>342900</xdr:colOff>
                <xdr:row>104</xdr:row>
                <xdr:rowOff>57150</xdr:rowOff>
              </to>
            </anchor>
          </controlPr>
        </control>
      </mc:Choice>
      <mc:Fallback>
        <control shapeId="5978" r:id="rId338" name="Control 858"/>
      </mc:Fallback>
    </mc:AlternateContent>
    <mc:AlternateContent xmlns:mc="http://schemas.openxmlformats.org/markup-compatibility/2006">
      <mc:Choice Requires="x14">
        <control shapeId="5977" r:id="rId340" name="Control 857">
          <controlPr defaultSize="0" r:id="rId341">
            <anchor moveWithCells="1">
              <from>
                <xdr:col>17</xdr:col>
                <xdr:colOff>0</xdr:colOff>
                <xdr:row>102</xdr:row>
                <xdr:rowOff>0</xdr:rowOff>
              </from>
              <to>
                <xdr:col>22</xdr:col>
                <xdr:colOff>523875</xdr:colOff>
                <xdr:row>103</xdr:row>
                <xdr:rowOff>47625</xdr:rowOff>
              </to>
            </anchor>
          </controlPr>
        </control>
      </mc:Choice>
      <mc:Fallback>
        <control shapeId="5977" r:id="rId340" name="Control 857"/>
      </mc:Fallback>
    </mc:AlternateContent>
    <mc:AlternateContent xmlns:mc="http://schemas.openxmlformats.org/markup-compatibility/2006">
      <mc:Choice Requires="x14">
        <control shapeId="5976" r:id="rId342" name="Control 856">
          <controlPr defaultSize="0" r:id="rId343">
            <anchor moveWithCells="1">
              <from>
                <xdr:col>16</xdr:col>
                <xdr:colOff>0</xdr:colOff>
                <xdr:row>102</xdr:row>
                <xdr:rowOff>0</xdr:rowOff>
              </from>
              <to>
                <xdr:col>16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6" r:id="rId342" name="Control 856"/>
      </mc:Fallback>
    </mc:AlternateContent>
    <mc:AlternateContent xmlns:mc="http://schemas.openxmlformats.org/markup-compatibility/2006">
      <mc:Choice Requires="x14">
        <control shapeId="5975" r:id="rId344" name="Control 855">
          <controlPr defaultSize="0" r:id="rId345">
            <anchor moveWithCells="1">
              <from>
                <xdr:col>15</xdr:col>
                <xdr:colOff>0</xdr:colOff>
                <xdr:row>102</xdr:row>
                <xdr:rowOff>0</xdr:rowOff>
              </from>
              <to>
                <xdr:col>15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5" r:id="rId344" name="Control 855"/>
      </mc:Fallback>
    </mc:AlternateContent>
    <mc:AlternateContent xmlns:mc="http://schemas.openxmlformats.org/markup-compatibility/2006">
      <mc:Choice Requires="x14">
        <control shapeId="5974" r:id="rId346" name="Control 854">
          <controlPr defaultSize="0" r:id="rId347">
            <anchor moveWithCells="1">
              <from>
                <xdr:col>14</xdr:col>
                <xdr:colOff>0</xdr:colOff>
                <xdr:row>102</xdr:row>
                <xdr:rowOff>0</xdr:rowOff>
              </from>
              <to>
                <xdr:col>14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4" r:id="rId346" name="Control 854"/>
      </mc:Fallback>
    </mc:AlternateContent>
    <mc:AlternateContent xmlns:mc="http://schemas.openxmlformats.org/markup-compatibility/2006">
      <mc:Choice Requires="x14">
        <control shapeId="5973" r:id="rId348" name="Control 853">
          <controlPr defaultSize="0" r:id="rId349">
            <anchor moveWithCells="1">
              <from>
                <xdr:col>13</xdr:col>
                <xdr:colOff>0</xdr:colOff>
                <xdr:row>102</xdr:row>
                <xdr:rowOff>0</xdr:rowOff>
              </from>
              <to>
                <xdr:col>13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3" r:id="rId348" name="Control 853"/>
      </mc:Fallback>
    </mc:AlternateContent>
    <mc:AlternateContent xmlns:mc="http://schemas.openxmlformats.org/markup-compatibility/2006">
      <mc:Choice Requires="x14">
        <control shapeId="5972" r:id="rId350" name="Control 852">
          <controlPr defaultSize="0" r:id="rId351">
            <anchor moveWithCells="1">
              <from>
                <xdr:col>12</xdr:col>
                <xdr:colOff>0</xdr:colOff>
                <xdr:row>102</xdr:row>
                <xdr:rowOff>0</xdr:rowOff>
              </from>
              <to>
                <xdr:col>12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2" r:id="rId350" name="Control 852"/>
      </mc:Fallback>
    </mc:AlternateContent>
    <mc:AlternateContent xmlns:mc="http://schemas.openxmlformats.org/markup-compatibility/2006">
      <mc:Choice Requires="x14">
        <control shapeId="5971" r:id="rId352" name="Control 851">
          <controlPr defaultSize="0" r:id="rId353">
            <anchor moveWithCells="1">
              <from>
                <xdr:col>11</xdr:col>
                <xdr:colOff>0</xdr:colOff>
                <xdr:row>102</xdr:row>
                <xdr:rowOff>0</xdr:rowOff>
              </from>
              <to>
                <xdr:col>11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1" r:id="rId352" name="Control 851"/>
      </mc:Fallback>
    </mc:AlternateContent>
    <mc:AlternateContent xmlns:mc="http://schemas.openxmlformats.org/markup-compatibility/2006">
      <mc:Choice Requires="x14">
        <control shapeId="5970" r:id="rId354" name="Control 850">
          <controlPr defaultSize="0" r:id="rId355">
            <anchor moveWithCells="1">
              <from>
                <xdr:col>10</xdr:col>
                <xdr:colOff>0</xdr:colOff>
                <xdr:row>102</xdr:row>
                <xdr:rowOff>0</xdr:rowOff>
              </from>
              <to>
                <xdr:col>10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70" r:id="rId354" name="Control 850"/>
      </mc:Fallback>
    </mc:AlternateContent>
    <mc:AlternateContent xmlns:mc="http://schemas.openxmlformats.org/markup-compatibility/2006">
      <mc:Choice Requires="x14">
        <control shapeId="5969" r:id="rId356" name="Control 849">
          <controlPr defaultSize="0" r:id="rId357">
            <anchor moveWithCells="1">
              <from>
                <xdr:col>9</xdr:col>
                <xdr:colOff>0</xdr:colOff>
                <xdr:row>102</xdr:row>
                <xdr:rowOff>0</xdr:rowOff>
              </from>
              <to>
                <xdr:col>9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69" r:id="rId356" name="Control 849"/>
      </mc:Fallback>
    </mc:AlternateContent>
    <mc:AlternateContent xmlns:mc="http://schemas.openxmlformats.org/markup-compatibility/2006">
      <mc:Choice Requires="x14">
        <control shapeId="5968" r:id="rId358" name="Control 848">
          <controlPr defaultSize="0" r:id="rId359">
            <anchor moveWithCells="1">
              <from>
                <xdr:col>8</xdr:col>
                <xdr:colOff>0</xdr:colOff>
                <xdr:row>102</xdr:row>
                <xdr:rowOff>0</xdr:rowOff>
              </from>
              <to>
                <xdr:col>8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68" r:id="rId358" name="Control 848"/>
      </mc:Fallback>
    </mc:AlternateContent>
    <mc:AlternateContent xmlns:mc="http://schemas.openxmlformats.org/markup-compatibility/2006">
      <mc:Choice Requires="x14">
        <control shapeId="5967" r:id="rId360" name="Control 847">
          <controlPr defaultSize="0" r:id="rId361">
            <anchor moveWithCells="1">
              <from>
                <xdr:col>7</xdr:col>
                <xdr:colOff>0</xdr:colOff>
                <xdr:row>102</xdr:row>
                <xdr:rowOff>0</xdr:rowOff>
              </from>
              <to>
                <xdr:col>7</xdr:col>
                <xdr:colOff>342900</xdr:colOff>
                <xdr:row>103</xdr:row>
                <xdr:rowOff>47625</xdr:rowOff>
              </to>
            </anchor>
          </controlPr>
        </control>
      </mc:Choice>
      <mc:Fallback>
        <control shapeId="5967" r:id="rId360" name="Control 847"/>
      </mc:Fallback>
    </mc:AlternateContent>
    <mc:AlternateContent xmlns:mc="http://schemas.openxmlformats.org/markup-compatibility/2006">
      <mc:Choice Requires="x14">
        <control shapeId="5966" r:id="rId362" name="Control 846">
          <controlPr defaultSize="0" r:id="rId363">
            <anchor moveWithCells="1">
              <from>
                <xdr:col>17</xdr:col>
                <xdr:colOff>0</xdr:colOff>
                <xdr:row>101</xdr:row>
                <xdr:rowOff>0</xdr:rowOff>
              </from>
              <to>
                <xdr:col>22</xdr:col>
                <xdr:colOff>523875</xdr:colOff>
                <xdr:row>102</xdr:row>
                <xdr:rowOff>47625</xdr:rowOff>
              </to>
            </anchor>
          </controlPr>
        </control>
      </mc:Choice>
      <mc:Fallback>
        <control shapeId="5966" r:id="rId362" name="Control 846"/>
      </mc:Fallback>
    </mc:AlternateContent>
    <mc:AlternateContent xmlns:mc="http://schemas.openxmlformats.org/markup-compatibility/2006">
      <mc:Choice Requires="x14">
        <control shapeId="5965" r:id="rId364" name="Control 845">
          <controlPr defaultSize="0" r:id="rId365">
            <anchor moveWithCells="1">
              <from>
                <xdr:col>16</xdr:col>
                <xdr:colOff>0</xdr:colOff>
                <xdr:row>101</xdr:row>
                <xdr:rowOff>0</xdr:rowOff>
              </from>
              <to>
                <xdr:col>16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65" r:id="rId364" name="Control 845"/>
      </mc:Fallback>
    </mc:AlternateContent>
    <mc:AlternateContent xmlns:mc="http://schemas.openxmlformats.org/markup-compatibility/2006">
      <mc:Choice Requires="x14">
        <control shapeId="5964" r:id="rId366" name="Control 844">
          <controlPr defaultSize="0" r:id="rId367">
            <anchor moveWithCells="1">
              <from>
                <xdr:col>15</xdr:col>
                <xdr:colOff>0</xdr:colOff>
                <xdr:row>101</xdr:row>
                <xdr:rowOff>0</xdr:rowOff>
              </from>
              <to>
                <xdr:col>15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64" r:id="rId366" name="Control 844"/>
      </mc:Fallback>
    </mc:AlternateContent>
    <mc:AlternateContent xmlns:mc="http://schemas.openxmlformats.org/markup-compatibility/2006">
      <mc:Choice Requires="x14">
        <control shapeId="5963" r:id="rId368" name="Control 843">
          <controlPr defaultSize="0" r:id="rId369">
            <anchor moveWithCells="1">
              <from>
                <xdr:col>14</xdr:col>
                <xdr:colOff>0</xdr:colOff>
                <xdr:row>101</xdr:row>
                <xdr:rowOff>0</xdr:rowOff>
              </from>
              <to>
                <xdr:col>14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63" r:id="rId368" name="Control 843"/>
      </mc:Fallback>
    </mc:AlternateContent>
    <mc:AlternateContent xmlns:mc="http://schemas.openxmlformats.org/markup-compatibility/2006">
      <mc:Choice Requires="x14">
        <control shapeId="5962" r:id="rId370" name="Control 842">
          <controlPr defaultSize="0" r:id="rId371">
            <anchor moveWithCells="1">
              <from>
                <xdr:col>13</xdr:col>
                <xdr:colOff>0</xdr:colOff>
                <xdr:row>101</xdr:row>
                <xdr:rowOff>0</xdr:rowOff>
              </from>
              <to>
                <xdr:col>13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62" r:id="rId370" name="Control 842"/>
      </mc:Fallback>
    </mc:AlternateContent>
    <mc:AlternateContent xmlns:mc="http://schemas.openxmlformats.org/markup-compatibility/2006">
      <mc:Choice Requires="x14">
        <control shapeId="5961" r:id="rId372" name="Control 841">
          <controlPr defaultSize="0" r:id="rId373">
            <anchor moveWithCells="1">
              <from>
                <xdr:col>12</xdr:col>
                <xdr:colOff>0</xdr:colOff>
                <xdr:row>101</xdr:row>
                <xdr:rowOff>0</xdr:rowOff>
              </from>
              <to>
                <xdr:col>12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61" r:id="rId372" name="Control 841"/>
      </mc:Fallback>
    </mc:AlternateContent>
    <mc:AlternateContent xmlns:mc="http://schemas.openxmlformats.org/markup-compatibility/2006">
      <mc:Choice Requires="x14">
        <control shapeId="5960" r:id="rId374" name="Control 840">
          <controlPr defaultSize="0" r:id="rId375">
            <anchor moveWithCells="1">
              <from>
                <xdr:col>11</xdr:col>
                <xdr:colOff>0</xdr:colOff>
                <xdr:row>101</xdr:row>
                <xdr:rowOff>0</xdr:rowOff>
              </from>
              <to>
                <xdr:col>11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60" r:id="rId374" name="Control 840"/>
      </mc:Fallback>
    </mc:AlternateContent>
    <mc:AlternateContent xmlns:mc="http://schemas.openxmlformats.org/markup-compatibility/2006">
      <mc:Choice Requires="x14">
        <control shapeId="5959" r:id="rId376" name="Control 839">
          <controlPr defaultSize="0" r:id="rId377">
            <anchor moveWithCells="1">
              <from>
                <xdr:col>10</xdr:col>
                <xdr:colOff>0</xdr:colOff>
                <xdr:row>101</xdr:row>
                <xdr:rowOff>0</xdr:rowOff>
              </from>
              <to>
                <xdr:col>10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59" r:id="rId376" name="Control 839"/>
      </mc:Fallback>
    </mc:AlternateContent>
    <mc:AlternateContent xmlns:mc="http://schemas.openxmlformats.org/markup-compatibility/2006">
      <mc:Choice Requires="x14">
        <control shapeId="5958" r:id="rId378" name="Control 838">
          <controlPr defaultSize="0" r:id="rId379">
            <anchor moveWithCells="1">
              <from>
                <xdr:col>9</xdr:col>
                <xdr:colOff>0</xdr:colOff>
                <xdr:row>101</xdr:row>
                <xdr:rowOff>0</xdr:rowOff>
              </from>
              <to>
                <xdr:col>9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58" r:id="rId378" name="Control 838"/>
      </mc:Fallback>
    </mc:AlternateContent>
    <mc:AlternateContent xmlns:mc="http://schemas.openxmlformats.org/markup-compatibility/2006">
      <mc:Choice Requires="x14">
        <control shapeId="5957" r:id="rId380" name="Control 837">
          <controlPr defaultSize="0" r:id="rId381">
            <anchor moveWithCells="1">
              <from>
                <xdr:col>8</xdr:col>
                <xdr:colOff>0</xdr:colOff>
                <xdr:row>101</xdr:row>
                <xdr:rowOff>0</xdr:rowOff>
              </from>
              <to>
                <xdr:col>8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57" r:id="rId380" name="Control 837"/>
      </mc:Fallback>
    </mc:AlternateContent>
    <mc:AlternateContent xmlns:mc="http://schemas.openxmlformats.org/markup-compatibility/2006">
      <mc:Choice Requires="x14">
        <control shapeId="5956" r:id="rId382" name="Control 836">
          <controlPr defaultSize="0" r:id="rId383">
            <anchor moveWithCells="1">
              <from>
                <xdr:col>7</xdr:col>
                <xdr:colOff>0</xdr:colOff>
                <xdr:row>101</xdr:row>
                <xdr:rowOff>0</xdr:rowOff>
              </from>
              <to>
                <xdr:col>7</xdr:col>
                <xdr:colOff>342900</xdr:colOff>
                <xdr:row>102</xdr:row>
                <xdr:rowOff>47625</xdr:rowOff>
              </to>
            </anchor>
          </controlPr>
        </control>
      </mc:Choice>
      <mc:Fallback>
        <control shapeId="5956" r:id="rId382" name="Control 836"/>
      </mc:Fallback>
    </mc:AlternateContent>
    <mc:AlternateContent xmlns:mc="http://schemas.openxmlformats.org/markup-compatibility/2006">
      <mc:Choice Requires="x14">
        <control shapeId="5955" r:id="rId384" name="Control 835">
          <controlPr defaultSize="0" r:id="rId385">
            <anchor moveWithCells="1">
              <from>
                <xdr:col>17</xdr:col>
                <xdr:colOff>0</xdr:colOff>
                <xdr:row>100</xdr:row>
                <xdr:rowOff>0</xdr:rowOff>
              </from>
              <to>
                <xdr:col>22</xdr:col>
                <xdr:colOff>523875</xdr:colOff>
                <xdr:row>101</xdr:row>
                <xdr:rowOff>47625</xdr:rowOff>
              </to>
            </anchor>
          </controlPr>
        </control>
      </mc:Choice>
      <mc:Fallback>
        <control shapeId="5955" r:id="rId384" name="Control 835"/>
      </mc:Fallback>
    </mc:AlternateContent>
    <mc:AlternateContent xmlns:mc="http://schemas.openxmlformats.org/markup-compatibility/2006">
      <mc:Choice Requires="x14">
        <control shapeId="5954" r:id="rId386" name="Control 834">
          <controlPr defaultSize="0" r:id="rId387">
            <anchor moveWithCells="1">
              <from>
                <xdr:col>16</xdr:col>
                <xdr:colOff>0</xdr:colOff>
                <xdr:row>100</xdr:row>
                <xdr:rowOff>0</xdr:rowOff>
              </from>
              <to>
                <xdr:col>16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54" r:id="rId386" name="Control 834"/>
      </mc:Fallback>
    </mc:AlternateContent>
    <mc:AlternateContent xmlns:mc="http://schemas.openxmlformats.org/markup-compatibility/2006">
      <mc:Choice Requires="x14">
        <control shapeId="5953" r:id="rId388" name="Control 833">
          <controlPr defaultSize="0" r:id="rId389">
            <anchor moveWithCells="1">
              <from>
                <xdr:col>15</xdr:col>
                <xdr:colOff>0</xdr:colOff>
                <xdr:row>100</xdr:row>
                <xdr:rowOff>0</xdr:rowOff>
              </from>
              <to>
                <xdr:col>15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53" r:id="rId388" name="Control 833"/>
      </mc:Fallback>
    </mc:AlternateContent>
    <mc:AlternateContent xmlns:mc="http://schemas.openxmlformats.org/markup-compatibility/2006">
      <mc:Choice Requires="x14">
        <control shapeId="5952" r:id="rId390" name="Control 832">
          <controlPr defaultSize="0" r:id="rId391">
            <anchor moveWithCells="1">
              <from>
                <xdr:col>14</xdr:col>
                <xdr:colOff>0</xdr:colOff>
                <xdr:row>100</xdr:row>
                <xdr:rowOff>0</xdr:rowOff>
              </from>
              <to>
                <xdr:col>14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52" r:id="rId390" name="Control 832"/>
      </mc:Fallback>
    </mc:AlternateContent>
    <mc:AlternateContent xmlns:mc="http://schemas.openxmlformats.org/markup-compatibility/2006">
      <mc:Choice Requires="x14">
        <control shapeId="5951" r:id="rId392" name="Control 831">
          <controlPr defaultSize="0" r:id="rId393">
            <anchor moveWithCells="1">
              <from>
                <xdr:col>13</xdr:col>
                <xdr:colOff>0</xdr:colOff>
                <xdr:row>100</xdr:row>
                <xdr:rowOff>0</xdr:rowOff>
              </from>
              <to>
                <xdr:col>13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51" r:id="rId392" name="Control 831"/>
      </mc:Fallback>
    </mc:AlternateContent>
    <mc:AlternateContent xmlns:mc="http://schemas.openxmlformats.org/markup-compatibility/2006">
      <mc:Choice Requires="x14">
        <control shapeId="5950" r:id="rId394" name="Control 830">
          <controlPr defaultSize="0" r:id="rId395">
            <anchor moveWithCells="1">
              <from>
                <xdr:col>12</xdr:col>
                <xdr:colOff>0</xdr:colOff>
                <xdr:row>100</xdr:row>
                <xdr:rowOff>0</xdr:rowOff>
              </from>
              <to>
                <xdr:col>12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50" r:id="rId394" name="Control 830"/>
      </mc:Fallback>
    </mc:AlternateContent>
    <mc:AlternateContent xmlns:mc="http://schemas.openxmlformats.org/markup-compatibility/2006">
      <mc:Choice Requires="x14">
        <control shapeId="5949" r:id="rId396" name="Control 829">
          <controlPr defaultSize="0" r:id="rId397">
            <anchor moveWithCells="1">
              <from>
                <xdr:col>11</xdr:col>
                <xdr:colOff>0</xdr:colOff>
                <xdr:row>100</xdr:row>
                <xdr:rowOff>0</xdr:rowOff>
              </from>
              <to>
                <xdr:col>11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49" r:id="rId396" name="Control 829"/>
      </mc:Fallback>
    </mc:AlternateContent>
    <mc:AlternateContent xmlns:mc="http://schemas.openxmlformats.org/markup-compatibility/2006">
      <mc:Choice Requires="x14">
        <control shapeId="5948" r:id="rId398" name="Control 828">
          <controlPr defaultSize="0" r:id="rId399">
            <anchor moveWithCells="1">
              <from>
                <xdr:col>10</xdr:col>
                <xdr:colOff>0</xdr:colOff>
                <xdr:row>100</xdr:row>
                <xdr:rowOff>0</xdr:rowOff>
              </from>
              <to>
                <xdr:col>10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48" r:id="rId398" name="Control 828"/>
      </mc:Fallback>
    </mc:AlternateContent>
    <mc:AlternateContent xmlns:mc="http://schemas.openxmlformats.org/markup-compatibility/2006">
      <mc:Choice Requires="x14">
        <control shapeId="5947" r:id="rId400" name="Control 827">
          <controlPr defaultSize="0" r:id="rId401">
            <anchor moveWithCells="1">
              <from>
                <xdr:col>9</xdr:col>
                <xdr:colOff>0</xdr:colOff>
                <xdr:row>100</xdr:row>
                <xdr:rowOff>0</xdr:rowOff>
              </from>
              <to>
                <xdr:col>9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47" r:id="rId400" name="Control 827"/>
      </mc:Fallback>
    </mc:AlternateContent>
    <mc:AlternateContent xmlns:mc="http://schemas.openxmlformats.org/markup-compatibility/2006">
      <mc:Choice Requires="x14">
        <control shapeId="5946" r:id="rId402" name="Control 826">
          <controlPr defaultSize="0" r:id="rId403">
            <anchor moveWithCells="1">
              <from>
                <xdr:col>8</xdr:col>
                <xdr:colOff>0</xdr:colOff>
                <xdr:row>100</xdr:row>
                <xdr:rowOff>0</xdr:rowOff>
              </from>
              <to>
                <xdr:col>8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46" r:id="rId402" name="Control 826"/>
      </mc:Fallback>
    </mc:AlternateContent>
    <mc:AlternateContent xmlns:mc="http://schemas.openxmlformats.org/markup-compatibility/2006">
      <mc:Choice Requires="x14">
        <control shapeId="5945" r:id="rId404" name="Control 825">
          <controlPr defaultSize="0" r:id="rId405">
            <anchor moveWithCells="1">
              <from>
                <xdr:col>7</xdr:col>
                <xdr:colOff>0</xdr:colOff>
                <xdr:row>100</xdr:row>
                <xdr:rowOff>0</xdr:rowOff>
              </from>
              <to>
                <xdr:col>7</xdr:col>
                <xdr:colOff>342900</xdr:colOff>
                <xdr:row>101</xdr:row>
                <xdr:rowOff>47625</xdr:rowOff>
              </to>
            </anchor>
          </controlPr>
        </control>
      </mc:Choice>
      <mc:Fallback>
        <control shapeId="5945" r:id="rId404" name="Control 825"/>
      </mc:Fallback>
    </mc:AlternateContent>
    <mc:AlternateContent xmlns:mc="http://schemas.openxmlformats.org/markup-compatibility/2006">
      <mc:Choice Requires="x14">
        <control shapeId="5944" r:id="rId406" name="Control 824">
          <controlPr defaultSize="0" r:id="rId407">
            <anchor moveWithCells="1">
              <from>
                <xdr:col>17</xdr:col>
                <xdr:colOff>0</xdr:colOff>
                <xdr:row>99</xdr:row>
                <xdr:rowOff>0</xdr:rowOff>
              </from>
              <to>
                <xdr:col>22</xdr:col>
                <xdr:colOff>523875</xdr:colOff>
                <xdr:row>100</xdr:row>
                <xdr:rowOff>47625</xdr:rowOff>
              </to>
            </anchor>
          </controlPr>
        </control>
      </mc:Choice>
      <mc:Fallback>
        <control shapeId="5944" r:id="rId406" name="Control 824"/>
      </mc:Fallback>
    </mc:AlternateContent>
    <mc:AlternateContent xmlns:mc="http://schemas.openxmlformats.org/markup-compatibility/2006">
      <mc:Choice Requires="x14">
        <control shapeId="5943" r:id="rId408" name="Control 823">
          <controlPr defaultSize="0" r:id="rId409">
            <anchor moveWithCells="1">
              <from>
                <xdr:col>16</xdr:col>
                <xdr:colOff>0</xdr:colOff>
                <xdr:row>99</xdr:row>
                <xdr:rowOff>0</xdr:rowOff>
              </from>
              <to>
                <xdr:col>16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43" r:id="rId408" name="Control 823"/>
      </mc:Fallback>
    </mc:AlternateContent>
    <mc:AlternateContent xmlns:mc="http://schemas.openxmlformats.org/markup-compatibility/2006">
      <mc:Choice Requires="x14">
        <control shapeId="5942" r:id="rId410" name="Control 822">
          <controlPr defaultSize="0" r:id="rId411">
            <anchor moveWithCells="1">
              <from>
                <xdr:col>15</xdr:col>
                <xdr:colOff>0</xdr:colOff>
                <xdr:row>99</xdr:row>
                <xdr:rowOff>0</xdr:rowOff>
              </from>
              <to>
                <xdr:col>15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42" r:id="rId410" name="Control 822"/>
      </mc:Fallback>
    </mc:AlternateContent>
    <mc:AlternateContent xmlns:mc="http://schemas.openxmlformats.org/markup-compatibility/2006">
      <mc:Choice Requires="x14">
        <control shapeId="5941" r:id="rId412" name="Control 821">
          <controlPr defaultSize="0" r:id="rId413">
            <anchor moveWithCells="1">
              <from>
                <xdr:col>14</xdr:col>
                <xdr:colOff>0</xdr:colOff>
                <xdr:row>99</xdr:row>
                <xdr:rowOff>0</xdr:rowOff>
              </from>
              <to>
                <xdr:col>14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41" r:id="rId412" name="Control 821"/>
      </mc:Fallback>
    </mc:AlternateContent>
    <mc:AlternateContent xmlns:mc="http://schemas.openxmlformats.org/markup-compatibility/2006">
      <mc:Choice Requires="x14">
        <control shapeId="5940" r:id="rId414" name="Control 820">
          <controlPr defaultSize="0" r:id="rId415">
            <anchor moveWithCells="1">
              <from>
                <xdr:col>13</xdr:col>
                <xdr:colOff>0</xdr:colOff>
                <xdr:row>99</xdr:row>
                <xdr:rowOff>0</xdr:rowOff>
              </from>
              <to>
                <xdr:col>13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40" r:id="rId414" name="Control 820"/>
      </mc:Fallback>
    </mc:AlternateContent>
    <mc:AlternateContent xmlns:mc="http://schemas.openxmlformats.org/markup-compatibility/2006">
      <mc:Choice Requires="x14">
        <control shapeId="5939" r:id="rId416" name="Control 819">
          <controlPr defaultSize="0" r:id="rId417">
            <anchor moveWithCells="1">
              <from>
                <xdr:col>12</xdr:col>
                <xdr:colOff>0</xdr:colOff>
                <xdr:row>99</xdr:row>
                <xdr:rowOff>0</xdr:rowOff>
              </from>
              <to>
                <xdr:col>12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39" r:id="rId416" name="Control 819"/>
      </mc:Fallback>
    </mc:AlternateContent>
    <mc:AlternateContent xmlns:mc="http://schemas.openxmlformats.org/markup-compatibility/2006">
      <mc:Choice Requires="x14">
        <control shapeId="5938" r:id="rId418" name="Control 818">
          <controlPr defaultSize="0" r:id="rId419">
            <anchor moveWithCells="1">
              <from>
                <xdr:col>11</xdr:col>
                <xdr:colOff>0</xdr:colOff>
                <xdr:row>99</xdr:row>
                <xdr:rowOff>0</xdr:rowOff>
              </from>
              <to>
                <xdr:col>11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38" r:id="rId418" name="Control 818"/>
      </mc:Fallback>
    </mc:AlternateContent>
    <mc:AlternateContent xmlns:mc="http://schemas.openxmlformats.org/markup-compatibility/2006">
      <mc:Choice Requires="x14">
        <control shapeId="5937" r:id="rId420" name="Control 817">
          <controlPr defaultSize="0" r:id="rId421">
            <anchor moveWithCells="1">
              <from>
                <xdr:col>10</xdr:col>
                <xdr:colOff>0</xdr:colOff>
                <xdr:row>99</xdr:row>
                <xdr:rowOff>0</xdr:rowOff>
              </from>
              <to>
                <xdr:col>10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37" r:id="rId420" name="Control 817"/>
      </mc:Fallback>
    </mc:AlternateContent>
    <mc:AlternateContent xmlns:mc="http://schemas.openxmlformats.org/markup-compatibility/2006">
      <mc:Choice Requires="x14">
        <control shapeId="5936" r:id="rId422" name="Control 816">
          <controlPr defaultSize="0" r:id="rId423">
            <anchor moveWithCells="1">
              <from>
                <xdr:col>9</xdr:col>
                <xdr:colOff>0</xdr:colOff>
                <xdr:row>99</xdr:row>
                <xdr:rowOff>0</xdr:rowOff>
              </from>
              <to>
                <xdr:col>9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36" r:id="rId422" name="Control 816"/>
      </mc:Fallback>
    </mc:AlternateContent>
    <mc:AlternateContent xmlns:mc="http://schemas.openxmlformats.org/markup-compatibility/2006">
      <mc:Choice Requires="x14">
        <control shapeId="5935" r:id="rId424" name="Control 815">
          <controlPr defaultSize="0" r:id="rId425">
            <anchor moveWithCells="1">
              <from>
                <xdr:col>8</xdr:col>
                <xdr:colOff>0</xdr:colOff>
                <xdr:row>99</xdr:row>
                <xdr:rowOff>0</xdr:rowOff>
              </from>
              <to>
                <xdr:col>8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35" r:id="rId424" name="Control 815"/>
      </mc:Fallback>
    </mc:AlternateContent>
    <mc:AlternateContent xmlns:mc="http://schemas.openxmlformats.org/markup-compatibility/2006">
      <mc:Choice Requires="x14">
        <control shapeId="5934" r:id="rId426" name="Control 814">
          <controlPr defaultSize="0" r:id="rId427">
            <anchor moveWithCells="1">
              <from>
                <xdr:col>7</xdr:col>
                <xdr:colOff>0</xdr:colOff>
                <xdr:row>99</xdr:row>
                <xdr:rowOff>0</xdr:rowOff>
              </from>
              <to>
                <xdr:col>7</xdr:col>
                <xdr:colOff>342900</xdr:colOff>
                <xdr:row>100</xdr:row>
                <xdr:rowOff>47625</xdr:rowOff>
              </to>
            </anchor>
          </controlPr>
        </control>
      </mc:Choice>
      <mc:Fallback>
        <control shapeId="5934" r:id="rId426" name="Control 814"/>
      </mc:Fallback>
    </mc:AlternateContent>
    <mc:AlternateContent xmlns:mc="http://schemas.openxmlformats.org/markup-compatibility/2006">
      <mc:Choice Requires="x14">
        <control shapeId="5933" r:id="rId428" name="Control 813">
          <controlPr defaultSize="0" r:id="rId429">
            <anchor moveWithCells="1">
              <from>
                <xdr:col>17</xdr:col>
                <xdr:colOff>0</xdr:colOff>
                <xdr:row>98</xdr:row>
                <xdr:rowOff>0</xdr:rowOff>
              </from>
              <to>
                <xdr:col>22</xdr:col>
                <xdr:colOff>523875</xdr:colOff>
                <xdr:row>99</xdr:row>
                <xdr:rowOff>47625</xdr:rowOff>
              </to>
            </anchor>
          </controlPr>
        </control>
      </mc:Choice>
      <mc:Fallback>
        <control shapeId="5933" r:id="rId428" name="Control 813"/>
      </mc:Fallback>
    </mc:AlternateContent>
    <mc:AlternateContent xmlns:mc="http://schemas.openxmlformats.org/markup-compatibility/2006">
      <mc:Choice Requires="x14">
        <control shapeId="5932" r:id="rId430" name="Control 812">
          <controlPr defaultSize="0" r:id="rId431">
            <anchor moveWithCells="1">
              <from>
                <xdr:col>16</xdr:col>
                <xdr:colOff>0</xdr:colOff>
                <xdr:row>98</xdr:row>
                <xdr:rowOff>0</xdr:rowOff>
              </from>
              <to>
                <xdr:col>16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32" r:id="rId430" name="Control 812"/>
      </mc:Fallback>
    </mc:AlternateContent>
    <mc:AlternateContent xmlns:mc="http://schemas.openxmlformats.org/markup-compatibility/2006">
      <mc:Choice Requires="x14">
        <control shapeId="5931" r:id="rId432" name="Control 811">
          <controlPr defaultSize="0" r:id="rId433">
            <anchor moveWithCells="1">
              <from>
                <xdr:col>15</xdr:col>
                <xdr:colOff>0</xdr:colOff>
                <xdr:row>98</xdr:row>
                <xdr:rowOff>0</xdr:rowOff>
              </from>
              <to>
                <xdr:col>15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31" r:id="rId432" name="Control 811"/>
      </mc:Fallback>
    </mc:AlternateContent>
    <mc:AlternateContent xmlns:mc="http://schemas.openxmlformats.org/markup-compatibility/2006">
      <mc:Choice Requires="x14">
        <control shapeId="5930" r:id="rId434" name="Control 810">
          <controlPr defaultSize="0" r:id="rId435">
            <anchor moveWithCells="1">
              <from>
                <xdr:col>14</xdr:col>
                <xdr:colOff>0</xdr:colOff>
                <xdr:row>98</xdr:row>
                <xdr:rowOff>0</xdr:rowOff>
              </from>
              <to>
                <xdr:col>14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30" r:id="rId434" name="Control 810"/>
      </mc:Fallback>
    </mc:AlternateContent>
    <mc:AlternateContent xmlns:mc="http://schemas.openxmlformats.org/markup-compatibility/2006">
      <mc:Choice Requires="x14">
        <control shapeId="5929" r:id="rId436" name="Control 809">
          <controlPr defaultSize="0" r:id="rId437">
            <anchor moveWithCells="1">
              <from>
                <xdr:col>13</xdr:col>
                <xdr:colOff>0</xdr:colOff>
                <xdr:row>98</xdr:row>
                <xdr:rowOff>0</xdr:rowOff>
              </from>
              <to>
                <xdr:col>13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9" r:id="rId436" name="Control 809"/>
      </mc:Fallback>
    </mc:AlternateContent>
    <mc:AlternateContent xmlns:mc="http://schemas.openxmlformats.org/markup-compatibility/2006">
      <mc:Choice Requires="x14">
        <control shapeId="5928" r:id="rId438" name="Control 808">
          <controlPr defaultSize="0" r:id="rId439">
            <anchor moveWithCells="1">
              <from>
                <xdr:col>12</xdr:col>
                <xdr:colOff>0</xdr:colOff>
                <xdr:row>98</xdr:row>
                <xdr:rowOff>0</xdr:rowOff>
              </from>
              <to>
                <xdr:col>12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8" r:id="rId438" name="Control 808"/>
      </mc:Fallback>
    </mc:AlternateContent>
    <mc:AlternateContent xmlns:mc="http://schemas.openxmlformats.org/markup-compatibility/2006">
      <mc:Choice Requires="x14">
        <control shapeId="5927" r:id="rId440" name="Control 807">
          <controlPr defaultSize="0" r:id="rId441">
            <anchor moveWithCells="1">
              <from>
                <xdr:col>11</xdr:col>
                <xdr:colOff>0</xdr:colOff>
                <xdr:row>98</xdr:row>
                <xdr:rowOff>0</xdr:rowOff>
              </from>
              <to>
                <xdr:col>11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7" r:id="rId440" name="Control 807"/>
      </mc:Fallback>
    </mc:AlternateContent>
    <mc:AlternateContent xmlns:mc="http://schemas.openxmlformats.org/markup-compatibility/2006">
      <mc:Choice Requires="x14">
        <control shapeId="5926" r:id="rId442" name="Control 806">
          <controlPr defaultSize="0" r:id="rId443">
            <anchor moveWithCells="1">
              <from>
                <xdr:col>10</xdr:col>
                <xdr:colOff>0</xdr:colOff>
                <xdr:row>98</xdr:row>
                <xdr:rowOff>0</xdr:rowOff>
              </from>
              <to>
                <xdr:col>10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6" r:id="rId442" name="Control 806"/>
      </mc:Fallback>
    </mc:AlternateContent>
    <mc:AlternateContent xmlns:mc="http://schemas.openxmlformats.org/markup-compatibility/2006">
      <mc:Choice Requires="x14">
        <control shapeId="5925" r:id="rId444" name="Control 805">
          <controlPr defaultSize="0" r:id="rId445">
            <anchor moveWithCells="1">
              <from>
                <xdr:col>9</xdr:col>
                <xdr:colOff>0</xdr:colOff>
                <xdr:row>98</xdr:row>
                <xdr:rowOff>0</xdr:rowOff>
              </from>
              <to>
                <xdr:col>9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5" r:id="rId444" name="Control 805"/>
      </mc:Fallback>
    </mc:AlternateContent>
    <mc:AlternateContent xmlns:mc="http://schemas.openxmlformats.org/markup-compatibility/2006">
      <mc:Choice Requires="x14">
        <control shapeId="5924" r:id="rId446" name="Control 804">
          <controlPr defaultSize="0" r:id="rId447">
            <anchor moveWithCells="1">
              <from>
                <xdr:col>8</xdr:col>
                <xdr:colOff>0</xdr:colOff>
                <xdr:row>98</xdr:row>
                <xdr:rowOff>0</xdr:rowOff>
              </from>
              <to>
                <xdr:col>8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4" r:id="rId446" name="Control 804"/>
      </mc:Fallback>
    </mc:AlternateContent>
    <mc:AlternateContent xmlns:mc="http://schemas.openxmlformats.org/markup-compatibility/2006">
      <mc:Choice Requires="x14">
        <control shapeId="5923" r:id="rId448" name="Control 803">
          <controlPr defaultSize="0" r:id="rId449">
            <anchor moveWithCells="1">
              <from>
                <xdr:col>7</xdr:col>
                <xdr:colOff>0</xdr:colOff>
                <xdr:row>98</xdr:row>
                <xdr:rowOff>0</xdr:rowOff>
              </from>
              <to>
                <xdr:col>7</xdr:col>
                <xdr:colOff>342900</xdr:colOff>
                <xdr:row>99</xdr:row>
                <xdr:rowOff>47625</xdr:rowOff>
              </to>
            </anchor>
          </controlPr>
        </control>
      </mc:Choice>
      <mc:Fallback>
        <control shapeId="5923" r:id="rId448" name="Control 803"/>
      </mc:Fallback>
    </mc:AlternateContent>
    <mc:AlternateContent xmlns:mc="http://schemas.openxmlformats.org/markup-compatibility/2006">
      <mc:Choice Requires="x14">
        <control shapeId="5922" r:id="rId450" name="Control 802">
          <controlPr defaultSize="0" r:id="rId451">
            <anchor moveWithCells="1">
              <from>
                <xdr:col>17</xdr:col>
                <xdr:colOff>0</xdr:colOff>
                <xdr:row>97</xdr:row>
                <xdr:rowOff>0</xdr:rowOff>
              </from>
              <to>
                <xdr:col>22</xdr:col>
                <xdr:colOff>523875</xdr:colOff>
                <xdr:row>98</xdr:row>
                <xdr:rowOff>47625</xdr:rowOff>
              </to>
            </anchor>
          </controlPr>
        </control>
      </mc:Choice>
      <mc:Fallback>
        <control shapeId="5922" r:id="rId450" name="Control 802"/>
      </mc:Fallback>
    </mc:AlternateContent>
    <mc:AlternateContent xmlns:mc="http://schemas.openxmlformats.org/markup-compatibility/2006">
      <mc:Choice Requires="x14">
        <control shapeId="5921" r:id="rId452" name="Control 801">
          <controlPr defaultSize="0" r:id="rId453">
            <anchor moveWithCells="1">
              <from>
                <xdr:col>16</xdr:col>
                <xdr:colOff>0</xdr:colOff>
                <xdr:row>97</xdr:row>
                <xdr:rowOff>0</xdr:rowOff>
              </from>
              <to>
                <xdr:col>16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21" r:id="rId452" name="Control 801"/>
      </mc:Fallback>
    </mc:AlternateContent>
    <mc:AlternateContent xmlns:mc="http://schemas.openxmlformats.org/markup-compatibility/2006">
      <mc:Choice Requires="x14">
        <control shapeId="5920" r:id="rId454" name="Control 800">
          <controlPr defaultSize="0" r:id="rId455">
            <anchor moveWithCells="1">
              <from>
                <xdr:col>15</xdr:col>
                <xdr:colOff>0</xdr:colOff>
                <xdr:row>97</xdr:row>
                <xdr:rowOff>0</xdr:rowOff>
              </from>
              <to>
                <xdr:col>15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20" r:id="rId454" name="Control 800"/>
      </mc:Fallback>
    </mc:AlternateContent>
    <mc:AlternateContent xmlns:mc="http://schemas.openxmlformats.org/markup-compatibility/2006">
      <mc:Choice Requires="x14">
        <control shapeId="5919" r:id="rId456" name="Control 799">
          <controlPr defaultSize="0" r:id="rId457">
            <anchor moveWithCells="1">
              <from>
                <xdr:col>14</xdr:col>
                <xdr:colOff>0</xdr:colOff>
                <xdr:row>97</xdr:row>
                <xdr:rowOff>0</xdr:rowOff>
              </from>
              <to>
                <xdr:col>14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9" r:id="rId456" name="Control 799"/>
      </mc:Fallback>
    </mc:AlternateContent>
    <mc:AlternateContent xmlns:mc="http://schemas.openxmlformats.org/markup-compatibility/2006">
      <mc:Choice Requires="x14">
        <control shapeId="5918" r:id="rId458" name="Control 798">
          <controlPr defaultSize="0" r:id="rId459">
            <anchor moveWithCells="1">
              <from>
                <xdr:col>13</xdr:col>
                <xdr:colOff>0</xdr:colOff>
                <xdr:row>97</xdr:row>
                <xdr:rowOff>0</xdr:rowOff>
              </from>
              <to>
                <xdr:col>13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8" r:id="rId458" name="Control 798"/>
      </mc:Fallback>
    </mc:AlternateContent>
    <mc:AlternateContent xmlns:mc="http://schemas.openxmlformats.org/markup-compatibility/2006">
      <mc:Choice Requires="x14">
        <control shapeId="5917" r:id="rId460" name="Control 797">
          <controlPr defaultSize="0" r:id="rId461">
            <anchor moveWithCells="1">
              <from>
                <xdr:col>12</xdr:col>
                <xdr:colOff>0</xdr:colOff>
                <xdr:row>97</xdr:row>
                <xdr:rowOff>0</xdr:rowOff>
              </from>
              <to>
                <xdr:col>12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7" r:id="rId460" name="Control 797"/>
      </mc:Fallback>
    </mc:AlternateContent>
    <mc:AlternateContent xmlns:mc="http://schemas.openxmlformats.org/markup-compatibility/2006">
      <mc:Choice Requires="x14">
        <control shapeId="5916" r:id="rId462" name="Control 796">
          <controlPr defaultSize="0" r:id="rId463">
            <anchor moveWithCells="1">
              <from>
                <xdr:col>11</xdr:col>
                <xdr:colOff>0</xdr:colOff>
                <xdr:row>97</xdr:row>
                <xdr:rowOff>0</xdr:rowOff>
              </from>
              <to>
                <xdr:col>11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6" r:id="rId462" name="Control 796"/>
      </mc:Fallback>
    </mc:AlternateContent>
    <mc:AlternateContent xmlns:mc="http://schemas.openxmlformats.org/markup-compatibility/2006">
      <mc:Choice Requires="x14">
        <control shapeId="5915" r:id="rId464" name="Control 795">
          <controlPr defaultSize="0" r:id="rId465">
            <anchor moveWithCells="1">
              <from>
                <xdr:col>10</xdr:col>
                <xdr:colOff>0</xdr:colOff>
                <xdr:row>97</xdr:row>
                <xdr:rowOff>0</xdr:rowOff>
              </from>
              <to>
                <xdr:col>10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5" r:id="rId464" name="Control 795"/>
      </mc:Fallback>
    </mc:AlternateContent>
    <mc:AlternateContent xmlns:mc="http://schemas.openxmlformats.org/markup-compatibility/2006">
      <mc:Choice Requires="x14">
        <control shapeId="5914" r:id="rId466" name="Control 794">
          <controlPr defaultSize="0" r:id="rId467">
            <anchor moveWithCells="1">
              <from>
                <xdr:col>9</xdr:col>
                <xdr:colOff>0</xdr:colOff>
                <xdr:row>97</xdr:row>
                <xdr:rowOff>0</xdr:rowOff>
              </from>
              <to>
                <xdr:col>9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4" r:id="rId466" name="Control 794"/>
      </mc:Fallback>
    </mc:AlternateContent>
    <mc:AlternateContent xmlns:mc="http://schemas.openxmlformats.org/markup-compatibility/2006">
      <mc:Choice Requires="x14">
        <control shapeId="5913" r:id="rId468" name="Control 793">
          <controlPr defaultSize="0" r:id="rId469">
            <anchor moveWithCells="1">
              <from>
                <xdr:col>8</xdr:col>
                <xdr:colOff>0</xdr:colOff>
                <xdr:row>97</xdr:row>
                <xdr:rowOff>0</xdr:rowOff>
              </from>
              <to>
                <xdr:col>8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3" r:id="rId468" name="Control 793"/>
      </mc:Fallback>
    </mc:AlternateContent>
    <mc:AlternateContent xmlns:mc="http://schemas.openxmlformats.org/markup-compatibility/2006">
      <mc:Choice Requires="x14">
        <control shapeId="5912" r:id="rId470" name="Control 792">
          <controlPr defaultSize="0" r:id="rId471">
            <anchor moveWithCells="1">
              <from>
                <xdr:col>7</xdr:col>
                <xdr:colOff>0</xdr:colOff>
                <xdr:row>97</xdr:row>
                <xdr:rowOff>0</xdr:rowOff>
              </from>
              <to>
                <xdr:col>7</xdr:col>
                <xdr:colOff>342900</xdr:colOff>
                <xdr:row>98</xdr:row>
                <xdr:rowOff>47625</xdr:rowOff>
              </to>
            </anchor>
          </controlPr>
        </control>
      </mc:Choice>
      <mc:Fallback>
        <control shapeId="5912" r:id="rId470" name="Control 792"/>
      </mc:Fallback>
    </mc:AlternateContent>
    <mc:AlternateContent xmlns:mc="http://schemas.openxmlformats.org/markup-compatibility/2006">
      <mc:Choice Requires="x14">
        <control shapeId="5911" r:id="rId472" name="Control 791">
          <controlPr defaultSize="0" r:id="rId473">
            <anchor moveWithCells="1">
              <from>
                <xdr:col>17</xdr:col>
                <xdr:colOff>0</xdr:colOff>
                <xdr:row>96</xdr:row>
                <xdr:rowOff>0</xdr:rowOff>
              </from>
              <to>
                <xdr:col>22</xdr:col>
                <xdr:colOff>523875</xdr:colOff>
                <xdr:row>97</xdr:row>
                <xdr:rowOff>47625</xdr:rowOff>
              </to>
            </anchor>
          </controlPr>
        </control>
      </mc:Choice>
      <mc:Fallback>
        <control shapeId="5911" r:id="rId472" name="Control 791"/>
      </mc:Fallback>
    </mc:AlternateContent>
    <mc:AlternateContent xmlns:mc="http://schemas.openxmlformats.org/markup-compatibility/2006">
      <mc:Choice Requires="x14">
        <control shapeId="5910" r:id="rId474" name="Control 790">
          <controlPr defaultSize="0" r:id="rId475">
            <anchor moveWithCells="1">
              <from>
                <xdr:col>16</xdr:col>
                <xdr:colOff>0</xdr:colOff>
                <xdr:row>96</xdr:row>
                <xdr:rowOff>0</xdr:rowOff>
              </from>
              <to>
                <xdr:col>16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10" r:id="rId474" name="Control 790"/>
      </mc:Fallback>
    </mc:AlternateContent>
    <mc:AlternateContent xmlns:mc="http://schemas.openxmlformats.org/markup-compatibility/2006">
      <mc:Choice Requires="x14">
        <control shapeId="5909" r:id="rId476" name="Control 789">
          <controlPr defaultSize="0" r:id="rId477">
            <anchor moveWithCells="1">
              <from>
                <xdr:col>15</xdr:col>
                <xdr:colOff>0</xdr:colOff>
                <xdr:row>96</xdr:row>
                <xdr:rowOff>0</xdr:rowOff>
              </from>
              <to>
                <xdr:col>15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9" r:id="rId476" name="Control 789"/>
      </mc:Fallback>
    </mc:AlternateContent>
    <mc:AlternateContent xmlns:mc="http://schemas.openxmlformats.org/markup-compatibility/2006">
      <mc:Choice Requires="x14">
        <control shapeId="5908" r:id="rId478" name="Control 788">
          <controlPr defaultSize="0" r:id="rId479">
            <anchor moveWithCells="1">
              <from>
                <xdr:col>14</xdr:col>
                <xdr:colOff>0</xdr:colOff>
                <xdr:row>96</xdr:row>
                <xdr:rowOff>0</xdr:rowOff>
              </from>
              <to>
                <xdr:col>14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8" r:id="rId478" name="Control 788"/>
      </mc:Fallback>
    </mc:AlternateContent>
    <mc:AlternateContent xmlns:mc="http://schemas.openxmlformats.org/markup-compatibility/2006">
      <mc:Choice Requires="x14">
        <control shapeId="5907" r:id="rId480" name="Control 787">
          <controlPr defaultSize="0" r:id="rId481">
            <anchor moveWithCells="1">
              <from>
                <xdr:col>13</xdr:col>
                <xdr:colOff>0</xdr:colOff>
                <xdr:row>96</xdr:row>
                <xdr:rowOff>0</xdr:rowOff>
              </from>
              <to>
                <xdr:col>13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7" r:id="rId480" name="Control 787"/>
      </mc:Fallback>
    </mc:AlternateContent>
    <mc:AlternateContent xmlns:mc="http://schemas.openxmlformats.org/markup-compatibility/2006">
      <mc:Choice Requires="x14">
        <control shapeId="5906" r:id="rId482" name="Control 786">
          <controlPr defaultSize="0" r:id="rId483">
            <anchor moveWithCells="1">
              <from>
                <xdr:col>12</xdr:col>
                <xdr:colOff>0</xdr:colOff>
                <xdr:row>96</xdr:row>
                <xdr:rowOff>0</xdr:rowOff>
              </from>
              <to>
                <xdr:col>12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6" r:id="rId482" name="Control 786"/>
      </mc:Fallback>
    </mc:AlternateContent>
    <mc:AlternateContent xmlns:mc="http://schemas.openxmlformats.org/markup-compatibility/2006">
      <mc:Choice Requires="x14">
        <control shapeId="5905" r:id="rId484" name="Control 785">
          <controlPr defaultSize="0" r:id="rId485">
            <anchor moveWithCells="1">
              <from>
                <xdr:col>11</xdr:col>
                <xdr:colOff>0</xdr:colOff>
                <xdr:row>96</xdr:row>
                <xdr:rowOff>0</xdr:rowOff>
              </from>
              <to>
                <xdr:col>11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5" r:id="rId484" name="Control 785"/>
      </mc:Fallback>
    </mc:AlternateContent>
    <mc:AlternateContent xmlns:mc="http://schemas.openxmlformats.org/markup-compatibility/2006">
      <mc:Choice Requires="x14">
        <control shapeId="5904" r:id="rId486" name="Control 784">
          <controlPr defaultSize="0" r:id="rId487">
            <anchor moveWithCells="1">
              <from>
                <xdr:col>10</xdr:col>
                <xdr:colOff>0</xdr:colOff>
                <xdr:row>96</xdr:row>
                <xdr:rowOff>0</xdr:rowOff>
              </from>
              <to>
                <xdr:col>10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4" r:id="rId486" name="Control 784"/>
      </mc:Fallback>
    </mc:AlternateContent>
    <mc:AlternateContent xmlns:mc="http://schemas.openxmlformats.org/markup-compatibility/2006">
      <mc:Choice Requires="x14">
        <control shapeId="5903" r:id="rId488" name="Control 783">
          <controlPr defaultSize="0" r:id="rId489">
            <anchor moveWithCells="1">
              <from>
                <xdr:col>9</xdr:col>
                <xdr:colOff>0</xdr:colOff>
                <xdr:row>96</xdr:row>
                <xdr:rowOff>0</xdr:rowOff>
              </from>
              <to>
                <xdr:col>9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3" r:id="rId488" name="Control 783"/>
      </mc:Fallback>
    </mc:AlternateContent>
    <mc:AlternateContent xmlns:mc="http://schemas.openxmlformats.org/markup-compatibility/2006">
      <mc:Choice Requires="x14">
        <control shapeId="5902" r:id="rId490" name="Control 782">
          <controlPr defaultSize="0" r:id="rId491">
            <anchor moveWithCells="1">
              <from>
                <xdr:col>8</xdr:col>
                <xdr:colOff>0</xdr:colOff>
                <xdr:row>96</xdr:row>
                <xdr:rowOff>0</xdr:rowOff>
              </from>
              <to>
                <xdr:col>8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2" r:id="rId490" name="Control 782"/>
      </mc:Fallback>
    </mc:AlternateContent>
    <mc:AlternateContent xmlns:mc="http://schemas.openxmlformats.org/markup-compatibility/2006">
      <mc:Choice Requires="x14">
        <control shapeId="5901" r:id="rId492" name="Control 781">
          <controlPr defaultSize="0" r:id="rId493">
            <anchor moveWithCells="1">
              <from>
                <xdr:col>7</xdr:col>
                <xdr:colOff>0</xdr:colOff>
                <xdr:row>96</xdr:row>
                <xdr:rowOff>0</xdr:rowOff>
              </from>
              <to>
                <xdr:col>7</xdr:col>
                <xdr:colOff>342900</xdr:colOff>
                <xdr:row>97</xdr:row>
                <xdr:rowOff>47625</xdr:rowOff>
              </to>
            </anchor>
          </controlPr>
        </control>
      </mc:Choice>
      <mc:Fallback>
        <control shapeId="5901" r:id="rId492" name="Control 781"/>
      </mc:Fallback>
    </mc:AlternateContent>
    <mc:AlternateContent xmlns:mc="http://schemas.openxmlformats.org/markup-compatibility/2006">
      <mc:Choice Requires="x14">
        <control shapeId="5801" r:id="rId494" name="Control 681">
          <controlPr defaultSize="0" r:id="rId495">
            <anchor moveWithCells="1">
              <from>
                <xdr:col>17</xdr:col>
                <xdr:colOff>0</xdr:colOff>
                <xdr:row>81</xdr:row>
                <xdr:rowOff>0</xdr:rowOff>
              </from>
              <to>
                <xdr:col>22</xdr:col>
                <xdr:colOff>523875</xdr:colOff>
                <xdr:row>82</xdr:row>
                <xdr:rowOff>57150</xdr:rowOff>
              </to>
            </anchor>
          </controlPr>
        </control>
      </mc:Choice>
      <mc:Fallback>
        <control shapeId="5801" r:id="rId494" name="Control 681"/>
      </mc:Fallback>
    </mc:AlternateContent>
    <mc:AlternateContent xmlns:mc="http://schemas.openxmlformats.org/markup-compatibility/2006">
      <mc:Choice Requires="x14">
        <control shapeId="5800" r:id="rId496" name="Control 680">
          <controlPr defaultSize="0" r:id="rId497">
            <anchor moveWithCells="1">
              <from>
                <xdr:col>16</xdr:col>
                <xdr:colOff>0</xdr:colOff>
                <xdr:row>81</xdr:row>
                <xdr:rowOff>0</xdr:rowOff>
              </from>
              <to>
                <xdr:col>16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800" r:id="rId496" name="Control 680"/>
      </mc:Fallback>
    </mc:AlternateContent>
    <mc:AlternateContent xmlns:mc="http://schemas.openxmlformats.org/markup-compatibility/2006">
      <mc:Choice Requires="x14">
        <control shapeId="5799" r:id="rId498" name="Control 679">
          <controlPr defaultSize="0" r:id="rId499">
            <anchor moveWithCells="1">
              <from>
                <xdr:col>15</xdr:col>
                <xdr:colOff>0</xdr:colOff>
                <xdr:row>81</xdr:row>
                <xdr:rowOff>0</xdr:rowOff>
              </from>
              <to>
                <xdr:col>15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9" r:id="rId498" name="Control 679"/>
      </mc:Fallback>
    </mc:AlternateContent>
    <mc:AlternateContent xmlns:mc="http://schemas.openxmlformats.org/markup-compatibility/2006">
      <mc:Choice Requires="x14">
        <control shapeId="5798" r:id="rId500" name="Control 678">
          <controlPr defaultSize="0" r:id="rId501">
            <anchor moveWithCells="1">
              <from>
                <xdr:col>14</xdr:col>
                <xdr:colOff>0</xdr:colOff>
                <xdr:row>81</xdr:row>
                <xdr:rowOff>0</xdr:rowOff>
              </from>
              <to>
                <xdr:col>14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8" r:id="rId500" name="Control 678"/>
      </mc:Fallback>
    </mc:AlternateContent>
    <mc:AlternateContent xmlns:mc="http://schemas.openxmlformats.org/markup-compatibility/2006">
      <mc:Choice Requires="x14">
        <control shapeId="5797" r:id="rId502" name="Control 677">
          <controlPr defaultSize="0" r:id="rId503">
            <anchor moveWithCells="1">
              <from>
                <xdr:col>13</xdr:col>
                <xdr:colOff>0</xdr:colOff>
                <xdr:row>81</xdr:row>
                <xdr:rowOff>0</xdr:rowOff>
              </from>
              <to>
                <xdr:col>13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7" r:id="rId502" name="Control 677"/>
      </mc:Fallback>
    </mc:AlternateContent>
    <mc:AlternateContent xmlns:mc="http://schemas.openxmlformats.org/markup-compatibility/2006">
      <mc:Choice Requires="x14">
        <control shapeId="5796" r:id="rId504" name="Control 676">
          <controlPr defaultSize="0" r:id="rId505">
            <anchor moveWithCells="1">
              <from>
                <xdr:col>12</xdr:col>
                <xdr:colOff>0</xdr:colOff>
                <xdr:row>81</xdr:row>
                <xdr:rowOff>0</xdr:rowOff>
              </from>
              <to>
                <xdr:col>12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6" r:id="rId504" name="Control 676"/>
      </mc:Fallback>
    </mc:AlternateContent>
    <mc:AlternateContent xmlns:mc="http://schemas.openxmlformats.org/markup-compatibility/2006">
      <mc:Choice Requires="x14">
        <control shapeId="5795" r:id="rId506" name="Control 675">
          <controlPr defaultSize="0" r:id="rId507">
            <anchor moveWithCells="1">
              <from>
                <xdr:col>11</xdr:col>
                <xdr:colOff>0</xdr:colOff>
                <xdr:row>81</xdr:row>
                <xdr:rowOff>0</xdr:rowOff>
              </from>
              <to>
                <xdr:col>11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5" r:id="rId506" name="Control 675"/>
      </mc:Fallback>
    </mc:AlternateContent>
    <mc:AlternateContent xmlns:mc="http://schemas.openxmlformats.org/markup-compatibility/2006">
      <mc:Choice Requires="x14">
        <control shapeId="5794" r:id="rId508" name="Control 674">
          <controlPr defaultSize="0" r:id="rId509">
            <anchor moveWithCells="1">
              <from>
                <xdr:col>10</xdr:col>
                <xdr:colOff>0</xdr:colOff>
                <xdr:row>81</xdr:row>
                <xdr:rowOff>0</xdr:rowOff>
              </from>
              <to>
                <xdr:col>10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4" r:id="rId508" name="Control 674"/>
      </mc:Fallback>
    </mc:AlternateContent>
    <mc:AlternateContent xmlns:mc="http://schemas.openxmlformats.org/markup-compatibility/2006">
      <mc:Choice Requires="x14">
        <control shapeId="5793" r:id="rId510" name="Control 673">
          <controlPr defaultSize="0" r:id="rId511">
            <anchor moveWithCells="1">
              <from>
                <xdr:col>9</xdr:col>
                <xdr:colOff>0</xdr:colOff>
                <xdr:row>81</xdr:row>
                <xdr:rowOff>0</xdr:rowOff>
              </from>
              <to>
                <xdr:col>9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3" r:id="rId510" name="Control 673"/>
      </mc:Fallback>
    </mc:AlternateContent>
    <mc:AlternateContent xmlns:mc="http://schemas.openxmlformats.org/markup-compatibility/2006">
      <mc:Choice Requires="x14">
        <control shapeId="5792" r:id="rId512" name="Control 672">
          <controlPr defaultSize="0" r:id="rId513">
            <anchor moveWithCells="1">
              <from>
                <xdr:col>8</xdr:col>
                <xdr:colOff>0</xdr:colOff>
                <xdr:row>81</xdr:row>
                <xdr:rowOff>0</xdr:rowOff>
              </from>
              <to>
                <xdr:col>8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2" r:id="rId512" name="Control 672"/>
      </mc:Fallback>
    </mc:AlternateContent>
    <mc:AlternateContent xmlns:mc="http://schemas.openxmlformats.org/markup-compatibility/2006">
      <mc:Choice Requires="x14">
        <control shapeId="5791" r:id="rId514" name="Control 671">
          <controlPr defaultSize="0" r:id="rId515">
            <anchor moveWithCells="1">
              <from>
                <xdr:col>7</xdr:col>
                <xdr:colOff>0</xdr:colOff>
                <xdr:row>81</xdr:row>
                <xdr:rowOff>0</xdr:rowOff>
              </from>
              <to>
                <xdr:col>7</xdr:col>
                <xdr:colOff>342900</xdr:colOff>
                <xdr:row>82</xdr:row>
                <xdr:rowOff>57150</xdr:rowOff>
              </to>
            </anchor>
          </controlPr>
        </control>
      </mc:Choice>
      <mc:Fallback>
        <control shapeId="5791" r:id="rId514" name="Control 671"/>
      </mc:Fallback>
    </mc:AlternateContent>
    <mc:AlternateContent xmlns:mc="http://schemas.openxmlformats.org/markup-compatibility/2006">
      <mc:Choice Requires="x14">
        <control shapeId="5790" r:id="rId516" name="Control 670">
          <controlPr defaultSize="0" r:id="rId517">
            <anchor moveWithCells="1">
              <from>
                <xdr:col>17</xdr:col>
                <xdr:colOff>0</xdr:colOff>
                <xdr:row>80</xdr:row>
                <xdr:rowOff>0</xdr:rowOff>
              </from>
              <to>
                <xdr:col>22</xdr:col>
                <xdr:colOff>523875</xdr:colOff>
                <xdr:row>81</xdr:row>
                <xdr:rowOff>47625</xdr:rowOff>
              </to>
            </anchor>
          </controlPr>
        </control>
      </mc:Choice>
      <mc:Fallback>
        <control shapeId="5790" r:id="rId516" name="Control 670"/>
      </mc:Fallback>
    </mc:AlternateContent>
    <mc:AlternateContent xmlns:mc="http://schemas.openxmlformats.org/markup-compatibility/2006">
      <mc:Choice Requires="x14">
        <control shapeId="5789" r:id="rId518" name="Control 669">
          <controlPr defaultSize="0" r:id="rId519">
            <anchor moveWithCells="1">
              <from>
                <xdr:col>16</xdr:col>
                <xdr:colOff>0</xdr:colOff>
                <xdr:row>80</xdr:row>
                <xdr:rowOff>0</xdr:rowOff>
              </from>
              <to>
                <xdr:col>16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9" r:id="rId518" name="Control 669"/>
      </mc:Fallback>
    </mc:AlternateContent>
    <mc:AlternateContent xmlns:mc="http://schemas.openxmlformats.org/markup-compatibility/2006">
      <mc:Choice Requires="x14">
        <control shapeId="5788" r:id="rId520" name="Control 668">
          <controlPr defaultSize="0" r:id="rId521">
            <anchor moveWithCells="1">
              <from>
                <xdr:col>15</xdr:col>
                <xdr:colOff>0</xdr:colOff>
                <xdr:row>80</xdr:row>
                <xdr:rowOff>0</xdr:rowOff>
              </from>
              <to>
                <xdr:col>15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8" r:id="rId520" name="Control 668"/>
      </mc:Fallback>
    </mc:AlternateContent>
    <mc:AlternateContent xmlns:mc="http://schemas.openxmlformats.org/markup-compatibility/2006">
      <mc:Choice Requires="x14">
        <control shapeId="5787" r:id="rId522" name="Control 667">
          <controlPr defaultSize="0" r:id="rId523">
            <anchor moveWithCells="1">
              <from>
                <xdr:col>14</xdr:col>
                <xdr:colOff>0</xdr:colOff>
                <xdr:row>80</xdr:row>
                <xdr:rowOff>0</xdr:rowOff>
              </from>
              <to>
                <xdr:col>14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7" r:id="rId522" name="Control 667"/>
      </mc:Fallback>
    </mc:AlternateContent>
    <mc:AlternateContent xmlns:mc="http://schemas.openxmlformats.org/markup-compatibility/2006">
      <mc:Choice Requires="x14">
        <control shapeId="5786" r:id="rId524" name="Control 666">
          <controlPr defaultSize="0" r:id="rId525">
            <anchor moveWithCells="1">
              <from>
                <xdr:col>13</xdr:col>
                <xdr:colOff>0</xdr:colOff>
                <xdr:row>80</xdr:row>
                <xdr:rowOff>0</xdr:rowOff>
              </from>
              <to>
                <xdr:col>13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6" r:id="rId524" name="Control 666"/>
      </mc:Fallback>
    </mc:AlternateContent>
    <mc:AlternateContent xmlns:mc="http://schemas.openxmlformats.org/markup-compatibility/2006">
      <mc:Choice Requires="x14">
        <control shapeId="5785" r:id="rId526" name="Control 665">
          <controlPr defaultSize="0" r:id="rId527">
            <anchor moveWithCells="1">
              <from>
                <xdr:col>12</xdr:col>
                <xdr:colOff>0</xdr:colOff>
                <xdr:row>80</xdr:row>
                <xdr:rowOff>0</xdr:rowOff>
              </from>
              <to>
                <xdr:col>12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5" r:id="rId526" name="Control 665"/>
      </mc:Fallback>
    </mc:AlternateContent>
    <mc:AlternateContent xmlns:mc="http://schemas.openxmlformats.org/markup-compatibility/2006">
      <mc:Choice Requires="x14">
        <control shapeId="5784" r:id="rId528" name="Control 664">
          <controlPr defaultSize="0" r:id="rId529">
            <anchor moveWithCells="1">
              <from>
                <xdr:col>11</xdr:col>
                <xdr:colOff>0</xdr:colOff>
                <xdr:row>80</xdr:row>
                <xdr:rowOff>0</xdr:rowOff>
              </from>
              <to>
                <xdr:col>11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4" r:id="rId528" name="Control 664"/>
      </mc:Fallback>
    </mc:AlternateContent>
    <mc:AlternateContent xmlns:mc="http://schemas.openxmlformats.org/markup-compatibility/2006">
      <mc:Choice Requires="x14">
        <control shapeId="5783" r:id="rId530" name="Control 663">
          <controlPr defaultSize="0" r:id="rId531">
            <anchor moveWithCells="1">
              <from>
                <xdr:col>10</xdr:col>
                <xdr:colOff>0</xdr:colOff>
                <xdr:row>80</xdr:row>
                <xdr:rowOff>0</xdr:rowOff>
              </from>
              <to>
                <xdr:col>10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3" r:id="rId530" name="Control 663"/>
      </mc:Fallback>
    </mc:AlternateContent>
    <mc:AlternateContent xmlns:mc="http://schemas.openxmlformats.org/markup-compatibility/2006">
      <mc:Choice Requires="x14">
        <control shapeId="5782" r:id="rId532" name="Control 662">
          <controlPr defaultSize="0" r:id="rId533">
            <anchor moveWithCells="1">
              <from>
                <xdr:col>9</xdr:col>
                <xdr:colOff>0</xdr:colOff>
                <xdr:row>80</xdr:row>
                <xdr:rowOff>0</xdr:rowOff>
              </from>
              <to>
                <xdr:col>9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2" r:id="rId532" name="Control 662"/>
      </mc:Fallback>
    </mc:AlternateContent>
    <mc:AlternateContent xmlns:mc="http://schemas.openxmlformats.org/markup-compatibility/2006">
      <mc:Choice Requires="x14">
        <control shapeId="5781" r:id="rId534" name="Control 661">
          <controlPr defaultSize="0" r:id="rId535">
            <anchor moveWithCells="1">
              <from>
                <xdr:col>8</xdr:col>
                <xdr:colOff>0</xdr:colOff>
                <xdr:row>80</xdr:row>
                <xdr:rowOff>0</xdr:rowOff>
              </from>
              <to>
                <xdr:col>8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1" r:id="rId534" name="Control 661"/>
      </mc:Fallback>
    </mc:AlternateContent>
    <mc:AlternateContent xmlns:mc="http://schemas.openxmlformats.org/markup-compatibility/2006">
      <mc:Choice Requires="x14">
        <control shapeId="5780" r:id="rId536" name="Control 660">
          <controlPr defaultSize="0" r:id="rId537">
            <anchor moveWithCells="1">
              <from>
                <xdr:col>7</xdr:col>
                <xdr:colOff>0</xdr:colOff>
                <xdr:row>80</xdr:row>
                <xdr:rowOff>0</xdr:rowOff>
              </from>
              <to>
                <xdr:col>7</xdr:col>
                <xdr:colOff>342900</xdr:colOff>
                <xdr:row>81</xdr:row>
                <xdr:rowOff>47625</xdr:rowOff>
              </to>
            </anchor>
          </controlPr>
        </control>
      </mc:Choice>
      <mc:Fallback>
        <control shapeId="5780" r:id="rId536" name="Control 660"/>
      </mc:Fallback>
    </mc:AlternateContent>
    <mc:AlternateContent xmlns:mc="http://schemas.openxmlformats.org/markup-compatibility/2006">
      <mc:Choice Requires="x14">
        <control shapeId="5779" r:id="rId538" name="Control 659">
          <controlPr defaultSize="0" r:id="rId539">
            <anchor moveWithCells="1">
              <from>
                <xdr:col>17</xdr:col>
                <xdr:colOff>0</xdr:colOff>
                <xdr:row>79</xdr:row>
                <xdr:rowOff>0</xdr:rowOff>
              </from>
              <to>
                <xdr:col>22</xdr:col>
                <xdr:colOff>523875</xdr:colOff>
                <xdr:row>80</xdr:row>
                <xdr:rowOff>47625</xdr:rowOff>
              </to>
            </anchor>
          </controlPr>
        </control>
      </mc:Choice>
      <mc:Fallback>
        <control shapeId="5779" r:id="rId538" name="Control 659"/>
      </mc:Fallback>
    </mc:AlternateContent>
    <mc:AlternateContent xmlns:mc="http://schemas.openxmlformats.org/markup-compatibility/2006">
      <mc:Choice Requires="x14">
        <control shapeId="5778" r:id="rId540" name="Control 658">
          <controlPr defaultSize="0" r:id="rId541">
            <anchor moveWithCells="1">
              <from>
                <xdr:col>16</xdr:col>
                <xdr:colOff>0</xdr:colOff>
                <xdr:row>79</xdr:row>
                <xdr:rowOff>0</xdr:rowOff>
              </from>
              <to>
                <xdr:col>16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8" r:id="rId540" name="Control 658"/>
      </mc:Fallback>
    </mc:AlternateContent>
    <mc:AlternateContent xmlns:mc="http://schemas.openxmlformats.org/markup-compatibility/2006">
      <mc:Choice Requires="x14">
        <control shapeId="5777" r:id="rId542" name="Control 657">
          <controlPr defaultSize="0" r:id="rId543">
            <anchor moveWithCells="1">
              <from>
                <xdr:col>15</xdr:col>
                <xdr:colOff>0</xdr:colOff>
                <xdr:row>79</xdr:row>
                <xdr:rowOff>0</xdr:rowOff>
              </from>
              <to>
                <xdr:col>15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7" r:id="rId542" name="Control 657"/>
      </mc:Fallback>
    </mc:AlternateContent>
    <mc:AlternateContent xmlns:mc="http://schemas.openxmlformats.org/markup-compatibility/2006">
      <mc:Choice Requires="x14">
        <control shapeId="5776" r:id="rId544" name="Control 656">
          <controlPr defaultSize="0" r:id="rId545">
            <anchor moveWithCells="1">
              <from>
                <xdr:col>14</xdr:col>
                <xdr:colOff>0</xdr:colOff>
                <xdr:row>79</xdr:row>
                <xdr:rowOff>0</xdr:rowOff>
              </from>
              <to>
                <xdr:col>14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6" r:id="rId544" name="Control 656"/>
      </mc:Fallback>
    </mc:AlternateContent>
    <mc:AlternateContent xmlns:mc="http://schemas.openxmlformats.org/markup-compatibility/2006">
      <mc:Choice Requires="x14">
        <control shapeId="5775" r:id="rId546" name="Control 655">
          <controlPr defaultSize="0" r:id="rId547">
            <anchor moveWithCells="1">
              <from>
                <xdr:col>13</xdr:col>
                <xdr:colOff>0</xdr:colOff>
                <xdr:row>79</xdr:row>
                <xdr:rowOff>0</xdr:rowOff>
              </from>
              <to>
                <xdr:col>13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5" r:id="rId546" name="Control 655"/>
      </mc:Fallback>
    </mc:AlternateContent>
    <mc:AlternateContent xmlns:mc="http://schemas.openxmlformats.org/markup-compatibility/2006">
      <mc:Choice Requires="x14">
        <control shapeId="5774" r:id="rId548" name="Control 654">
          <controlPr defaultSize="0" r:id="rId549">
            <anchor moveWithCells="1">
              <from>
                <xdr:col>12</xdr:col>
                <xdr:colOff>0</xdr:colOff>
                <xdr:row>79</xdr:row>
                <xdr:rowOff>0</xdr:rowOff>
              </from>
              <to>
                <xdr:col>12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4" r:id="rId548" name="Control 654"/>
      </mc:Fallback>
    </mc:AlternateContent>
    <mc:AlternateContent xmlns:mc="http://schemas.openxmlformats.org/markup-compatibility/2006">
      <mc:Choice Requires="x14">
        <control shapeId="5773" r:id="rId550" name="Control 653">
          <controlPr defaultSize="0" r:id="rId551">
            <anchor moveWithCells="1">
              <from>
                <xdr:col>11</xdr:col>
                <xdr:colOff>0</xdr:colOff>
                <xdr:row>79</xdr:row>
                <xdr:rowOff>0</xdr:rowOff>
              </from>
              <to>
                <xdr:col>11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3" r:id="rId550" name="Control 653"/>
      </mc:Fallback>
    </mc:AlternateContent>
    <mc:AlternateContent xmlns:mc="http://schemas.openxmlformats.org/markup-compatibility/2006">
      <mc:Choice Requires="x14">
        <control shapeId="5772" r:id="rId552" name="Control 652">
          <controlPr defaultSize="0" r:id="rId553">
            <anchor moveWithCells="1">
              <from>
                <xdr:col>10</xdr:col>
                <xdr:colOff>0</xdr:colOff>
                <xdr:row>79</xdr:row>
                <xdr:rowOff>0</xdr:rowOff>
              </from>
              <to>
                <xdr:col>10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2" r:id="rId552" name="Control 652"/>
      </mc:Fallback>
    </mc:AlternateContent>
    <mc:AlternateContent xmlns:mc="http://schemas.openxmlformats.org/markup-compatibility/2006">
      <mc:Choice Requires="x14">
        <control shapeId="5771" r:id="rId554" name="Control 651">
          <controlPr defaultSize="0" r:id="rId555">
            <anchor moveWithCells="1">
              <from>
                <xdr:col>9</xdr:col>
                <xdr:colOff>0</xdr:colOff>
                <xdr:row>79</xdr:row>
                <xdr:rowOff>0</xdr:rowOff>
              </from>
              <to>
                <xdr:col>9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1" r:id="rId554" name="Control 651"/>
      </mc:Fallback>
    </mc:AlternateContent>
    <mc:AlternateContent xmlns:mc="http://schemas.openxmlformats.org/markup-compatibility/2006">
      <mc:Choice Requires="x14">
        <control shapeId="5770" r:id="rId556" name="Control 650">
          <controlPr defaultSize="0" r:id="rId557">
            <anchor moveWithCells="1">
              <from>
                <xdr:col>8</xdr:col>
                <xdr:colOff>0</xdr:colOff>
                <xdr:row>79</xdr:row>
                <xdr:rowOff>0</xdr:rowOff>
              </from>
              <to>
                <xdr:col>8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70" r:id="rId556" name="Control 650"/>
      </mc:Fallback>
    </mc:AlternateContent>
    <mc:AlternateContent xmlns:mc="http://schemas.openxmlformats.org/markup-compatibility/2006">
      <mc:Choice Requires="x14">
        <control shapeId="5769" r:id="rId558" name="Control 649">
          <controlPr defaultSize="0" r:id="rId559">
            <anchor moveWithCells="1">
              <from>
                <xdr:col>7</xdr:col>
                <xdr:colOff>0</xdr:colOff>
                <xdr:row>79</xdr:row>
                <xdr:rowOff>0</xdr:rowOff>
              </from>
              <to>
                <xdr:col>7</xdr:col>
                <xdr:colOff>342900</xdr:colOff>
                <xdr:row>80</xdr:row>
                <xdr:rowOff>47625</xdr:rowOff>
              </to>
            </anchor>
          </controlPr>
        </control>
      </mc:Choice>
      <mc:Fallback>
        <control shapeId="5769" r:id="rId558" name="Control 649"/>
      </mc:Fallback>
    </mc:AlternateContent>
    <mc:AlternateContent xmlns:mc="http://schemas.openxmlformats.org/markup-compatibility/2006">
      <mc:Choice Requires="x14">
        <control shapeId="5768" r:id="rId560" name="Control 648">
          <controlPr defaultSize="0" r:id="rId561">
            <anchor moveWithCells="1">
              <from>
                <xdr:col>17</xdr:col>
                <xdr:colOff>0</xdr:colOff>
                <xdr:row>78</xdr:row>
                <xdr:rowOff>0</xdr:rowOff>
              </from>
              <to>
                <xdr:col>22</xdr:col>
                <xdr:colOff>523875</xdr:colOff>
                <xdr:row>79</xdr:row>
                <xdr:rowOff>47625</xdr:rowOff>
              </to>
            </anchor>
          </controlPr>
        </control>
      </mc:Choice>
      <mc:Fallback>
        <control shapeId="5768" r:id="rId560" name="Control 648"/>
      </mc:Fallback>
    </mc:AlternateContent>
    <mc:AlternateContent xmlns:mc="http://schemas.openxmlformats.org/markup-compatibility/2006">
      <mc:Choice Requires="x14">
        <control shapeId="5767" r:id="rId562" name="Control 647">
          <controlPr defaultSize="0" r:id="rId563">
            <anchor moveWithCells="1">
              <from>
                <xdr:col>16</xdr:col>
                <xdr:colOff>0</xdr:colOff>
                <xdr:row>78</xdr:row>
                <xdr:rowOff>0</xdr:rowOff>
              </from>
              <to>
                <xdr:col>16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7" r:id="rId562" name="Control 647"/>
      </mc:Fallback>
    </mc:AlternateContent>
    <mc:AlternateContent xmlns:mc="http://schemas.openxmlformats.org/markup-compatibility/2006">
      <mc:Choice Requires="x14">
        <control shapeId="5766" r:id="rId564" name="Control 646">
          <controlPr defaultSize="0" r:id="rId565">
            <anchor moveWithCells="1">
              <from>
                <xdr:col>15</xdr:col>
                <xdr:colOff>0</xdr:colOff>
                <xdr:row>78</xdr:row>
                <xdr:rowOff>0</xdr:rowOff>
              </from>
              <to>
                <xdr:col>15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6" r:id="rId564" name="Control 646"/>
      </mc:Fallback>
    </mc:AlternateContent>
    <mc:AlternateContent xmlns:mc="http://schemas.openxmlformats.org/markup-compatibility/2006">
      <mc:Choice Requires="x14">
        <control shapeId="5765" r:id="rId566" name="Control 645">
          <controlPr defaultSize="0" r:id="rId567">
            <anchor moveWithCells="1">
              <from>
                <xdr:col>14</xdr:col>
                <xdr:colOff>0</xdr:colOff>
                <xdr:row>78</xdr:row>
                <xdr:rowOff>0</xdr:rowOff>
              </from>
              <to>
                <xdr:col>14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5" r:id="rId566" name="Control 645"/>
      </mc:Fallback>
    </mc:AlternateContent>
    <mc:AlternateContent xmlns:mc="http://schemas.openxmlformats.org/markup-compatibility/2006">
      <mc:Choice Requires="x14">
        <control shapeId="5764" r:id="rId568" name="Control 644">
          <controlPr defaultSize="0" r:id="rId569">
            <anchor moveWithCells="1">
              <from>
                <xdr:col>13</xdr:col>
                <xdr:colOff>0</xdr:colOff>
                <xdr:row>78</xdr:row>
                <xdr:rowOff>0</xdr:rowOff>
              </from>
              <to>
                <xdr:col>13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4" r:id="rId568" name="Control 644"/>
      </mc:Fallback>
    </mc:AlternateContent>
    <mc:AlternateContent xmlns:mc="http://schemas.openxmlformats.org/markup-compatibility/2006">
      <mc:Choice Requires="x14">
        <control shapeId="5763" r:id="rId570" name="Control 643">
          <controlPr defaultSize="0" r:id="rId571">
            <anchor moveWithCells="1">
              <from>
                <xdr:col>12</xdr:col>
                <xdr:colOff>0</xdr:colOff>
                <xdr:row>78</xdr:row>
                <xdr:rowOff>0</xdr:rowOff>
              </from>
              <to>
                <xdr:col>12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3" r:id="rId570" name="Control 643"/>
      </mc:Fallback>
    </mc:AlternateContent>
    <mc:AlternateContent xmlns:mc="http://schemas.openxmlformats.org/markup-compatibility/2006">
      <mc:Choice Requires="x14">
        <control shapeId="5762" r:id="rId572" name="Control 642">
          <controlPr defaultSize="0" r:id="rId573">
            <anchor moveWithCells="1">
              <from>
                <xdr:col>11</xdr:col>
                <xdr:colOff>0</xdr:colOff>
                <xdr:row>78</xdr:row>
                <xdr:rowOff>0</xdr:rowOff>
              </from>
              <to>
                <xdr:col>11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2" r:id="rId572" name="Control 642"/>
      </mc:Fallback>
    </mc:AlternateContent>
    <mc:AlternateContent xmlns:mc="http://schemas.openxmlformats.org/markup-compatibility/2006">
      <mc:Choice Requires="x14">
        <control shapeId="5761" r:id="rId574" name="Control 641">
          <controlPr defaultSize="0" r:id="rId575">
            <anchor moveWithCells="1">
              <from>
                <xdr:col>10</xdr:col>
                <xdr:colOff>0</xdr:colOff>
                <xdr:row>78</xdr:row>
                <xdr:rowOff>0</xdr:rowOff>
              </from>
              <to>
                <xdr:col>10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1" r:id="rId574" name="Control 641"/>
      </mc:Fallback>
    </mc:AlternateContent>
    <mc:AlternateContent xmlns:mc="http://schemas.openxmlformats.org/markup-compatibility/2006">
      <mc:Choice Requires="x14">
        <control shapeId="5760" r:id="rId576" name="Control 640">
          <controlPr defaultSize="0" r:id="rId577">
            <anchor moveWithCells="1">
              <from>
                <xdr:col>9</xdr:col>
                <xdr:colOff>0</xdr:colOff>
                <xdr:row>78</xdr:row>
                <xdr:rowOff>0</xdr:rowOff>
              </from>
              <to>
                <xdr:col>9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60" r:id="rId576" name="Control 640"/>
      </mc:Fallback>
    </mc:AlternateContent>
    <mc:AlternateContent xmlns:mc="http://schemas.openxmlformats.org/markup-compatibility/2006">
      <mc:Choice Requires="x14">
        <control shapeId="5759" r:id="rId578" name="Control 639">
          <controlPr defaultSize="0" r:id="rId579">
            <anchor moveWithCells="1">
              <from>
                <xdr:col>8</xdr:col>
                <xdr:colOff>0</xdr:colOff>
                <xdr:row>78</xdr:row>
                <xdr:rowOff>0</xdr:rowOff>
              </from>
              <to>
                <xdr:col>8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59" r:id="rId578" name="Control 639"/>
      </mc:Fallback>
    </mc:AlternateContent>
    <mc:AlternateContent xmlns:mc="http://schemas.openxmlformats.org/markup-compatibility/2006">
      <mc:Choice Requires="x14">
        <control shapeId="5758" r:id="rId580" name="Control 638">
          <controlPr defaultSize="0" r:id="rId581">
            <anchor moveWithCells="1">
              <from>
                <xdr:col>7</xdr:col>
                <xdr:colOff>0</xdr:colOff>
                <xdr:row>78</xdr:row>
                <xdr:rowOff>0</xdr:rowOff>
              </from>
              <to>
                <xdr:col>7</xdr:col>
                <xdr:colOff>342900</xdr:colOff>
                <xdr:row>79</xdr:row>
                <xdr:rowOff>47625</xdr:rowOff>
              </to>
            </anchor>
          </controlPr>
        </control>
      </mc:Choice>
      <mc:Fallback>
        <control shapeId="5758" r:id="rId580" name="Control 638"/>
      </mc:Fallback>
    </mc:AlternateContent>
    <mc:AlternateContent xmlns:mc="http://schemas.openxmlformats.org/markup-compatibility/2006">
      <mc:Choice Requires="x14">
        <control shapeId="5757" r:id="rId582" name="Control 637">
          <controlPr defaultSize="0" r:id="rId583">
            <anchor moveWithCells="1">
              <from>
                <xdr:col>17</xdr:col>
                <xdr:colOff>0</xdr:colOff>
                <xdr:row>77</xdr:row>
                <xdr:rowOff>0</xdr:rowOff>
              </from>
              <to>
                <xdr:col>22</xdr:col>
                <xdr:colOff>523875</xdr:colOff>
                <xdr:row>78</xdr:row>
                <xdr:rowOff>47625</xdr:rowOff>
              </to>
            </anchor>
          </controlPr>
        </control>
      </mc:Choice>
      <mc:Fallback>
        <control shapeId="5757" r:id="rId582" name="Control 637"/>
      </mc:Fallback>
    </mc:AlternateContent>
    <mc:AlternateContent xmlns:mc="http://schemas.openxmlformats.org/markup-compatibility/2006">
      <mc:Choice Requires="x14">
        <control shapeId="5756" r:id="rId584" name="Control 636">
          <controlPr defaultSize="0" r:id="rId585">
            <anchor moveWithCells="1">
              <from>
                <xdr:col>16</xdr:col>
                <xdr:colOff>0</xdr:colOff>
                <xdr:row>77</xdr:row>
                <xdr:rowOff>0</xdr:rowOff>
              </from>
              <to>
                <xdr:col>16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6" r:id="rId584" name="Control 636"/>
      </mc:Fallback>
    </mc:AlternateContent>
    <mc:AlternateContent xmlns:mc="http://schemas.openxmlformats.org/markup-compatibility/2006">
      <mc:Choice Requires="x14">
        <control shapeId="5755" r:id="rId586" name="Control 635">
          <controlPr defaultSize="0" r:id="rId587">
            <anchor moveWithCells="1">
              <from>
                <xdr:col>15</xdr:col>
                <xdr:colOff>0</xdr:colOff>
                <xdr:row>77</xdr:row>
                <xdr:rowOff>0</xdr:rowOff>
              </from>
              <to>
                <xdr:col>15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5" r:id="rId586" name="Control 635"/>
      </mc:Fallback>
    </mc:AlternateContent>
    <mc:AlternateContent xmlns:mc="http://schemas.openxmlformats.org/markup-compatibility/2006">
      <mc:Choice Requires="x14">
        <control shapeId="5754" r:id="rId588" name="Control 634">
          <controlPr defaultSize="0" r:id="rId589">
            <anchor moveWithCells="1">
              <from>
                <xdr:col>14</xdr:col>
                <xdr:colOff>0</xdr:colOff>
                <xdr:row>77</xdr:row>
                <xdr:rowOff>0</xdr:rowOff>
              </from>
              <to>
                <xdr:col>14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4" r:id="rId588" name="Control 634"/>
      </mc:Fallback>
    </mc:AlternateContent>
    <mc:AlternateContent xmlns:mc="http://schemas.openxmlformats.org/markup-compatibility/2006">
      <mc:Choice Requires="x14">
        <control shapeId="5753" r:id="rId590" name="Control 633">
          <controlPr defaultSize="0" r:id="rId591">
            <anchor moveWithCells="1">
              <from>
                <xdr:col>13</xdr:col>
                <xdr:colOff>0</xdr:colOff>
                <xdr:row>77</xdr:row>
                <xdr:rowOff>0</xdr:rowOff>
              </from>
              <to>
                <xdr:col>13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3" r:id="rId590" name="Control 633"/>
      </mc:Fallback>
    </mc:AlternateContent>
    <mc:AlternateContent xmlns:mc="http://schemas.openxmlformats.org/markup-compatibility/2006">
      <mc:Choice Requires="x14">
        <control shapeId="5752" r:id="rId592" name="Control 632">
          <controlPr defaultSize="0" r:id="rId593">
            <anchor moveWithCells="1">
              <from>
                <xdr:col>12</xdr:col>
                <xdr:colOff>0</xdr:colOff>
                <xdr:row>77</xdr:row>
                <xdr:rowOff>0</xdr:rowOff>
              </from>
              <to>
                <xdr:col>12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2" r:id="rId592" name="Control 632"/>
      </mc:Fallback>
    </mc:AlternateContent>
    <mc:AlternateContent xmlns:mc="http://schemas.openxmlformats.org/markup-compatibility/2006">
      <mc:Choice Requires="x14">
        <control shapeId="5751" r:id="rId594" name="Control 631">
          <controlPr defaultSize="0" r:id="rId595">
            <anchor moveWithCells="1">
              <from>
                <xdr:col>11</xdr:col>
                <xdr:colOff>0</xdr:colOff>
                <xdr:row>77</xdr:row>
                <xdr:rowOff>0</xdr:rowOff>
              </from>
              <to>
                <xdr:col>11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1" r:id="rId594" name="Control 631"/>
      </mc:Fallback>
    </mc:AlternateContent>
    <mc:AlternateContent xmlns:mc="http://schemas.openxmlformats.org/markup-compatibility/2006">
      <mc:Choice Requires="x14">
        <control shapeId="5750" r:id="rId596" name="Control 630">
          <controlPr defaultSize="0" r:id="rId597">
            <anchor moveWithCells="1">
              <from>
                <xdr:col>10</xdr:col>
                <xdr:colOff>0</xdr:colOff>
                <xdr:row>77</xdr:row>
                <xdr:rowOff>0</xdr:rowOff>
              </from>
              <to>
                <xdr:col>10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50" r:id="rId596" name="Control 630"/>
      </mc:Fallback>
    </mc:AlternateContent>
    <mc:AlternateContent xmlns:mc="http://schemas.openxmlformats.org/markup-compatibility/2006">
      <mc:Choice Requires="x14">
        <control shapeId="5749" r:id="rId598" name="Control 629">
          <controlPr defaultSize="0" r:id="rId599">
            <anchor moveWithCells="1">
              <from>
                <xdr:col>9</xdr:col>
                <xdr:colOff>0</xdr:colOff>
                <xdr:row>77</xdr:row>
                <xdr:rowOff>0</xdr:rowOff>
              </from>
              <to>
                <xdr:col>9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49" r:id="rId598" name="Control 629"/>
      </mc:Fallback>
    </mc:AlternateContent>
    <mc:AlternateContent xmlns:mc="http://schemas.openxmlformats.org/markup-compatibility/2006">
      <mc:Choice Requires="x14">
        <control shapeId="5748" r:id="rId600" name="Control 628">
          <controlPr defaultSize="0" r:id="rId601">
            <anchor moveWithCells="1">
              <from>
                <xdr:col>8</xdr:col>
                <xdr:colOff>0</xdr:colOff>
                <xdr:row>77</xdr:row>
                <xdr:rowOff>0</xdr:rowOff>
              </from>
              <to>
                <xdr:col>8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48" r:id="rId600" name="Control 628"/>
      </mc:Fallback>
    </mc:AlternateContent>
    <mc:AlternateContent xmlns:mc="http://schemas.openxmlformats.org/markup-compatibility/2006">
      <mc:Choice Requires="x14">
        <control shapeId="5747" r:id="rId602" name="Control 627">
          <controlPr defaultSize="0" r:id="rId603">
            <anchor moveWithCells="1">
              <from>
                <xdr:col>7</xdr:col>
                <xdr:colOff>0</xdr:colOff>
                <xdr:row>77</xdr:row>
                <xdr:rowOff>0</xdr:rowOff>
              </from>
              <to>
                <xdr:col>7</xdr:col>
                <xdr:colOff>342900</xdr:colOff>
                <xdr:row>78</xdr:row>
                <xdr:rowOff>47625</xdr:rowOff>
              </to>
            </anchor>
          </controlPr>
        </control>
      </mc:Choice>
      <mc:Fallback>
        <control shapeId="5747" r:id="rId602" name="Control 627"/>
      </mc:Fallback>
    </mc:AlternateContent>
    <mc:AlternateContent xmlns:mc="http://schemas.openxmlformats.org/markup-compatibility/2006">
      <mc:Choice Requires="x14">
        <control shapeId="5746" r:id="rId604" name="Control 626">
          <controlPr defaultSize="0" r:id="rId605">
            <anchor moveWithCells="1">
              <from>
                <xdr:col>17</xdr:col>
                <xdr:colOff>0</xdr:colOff>
                <xdr:row>76</xdr:row>
                <xdr:rowOff>0</xdr:rowOff>
              </from>
              <to>
                <xdr:col>22</xdr:col>
                <xdr:colOff>523875</xdr:colOff>
                <xdr:row>77</xdr:row>
                <xdr:rowOff>47625</xdr:rowOff>
              </to>
            </anchor>
          </controlPr>
        </control>
      </mc:Choice>
      <mc:Fallback>
        <control shapeId="5746" r:id="rId604" name="Control 626"/>
      </mc:Fallback>
    </mc:AlternateContent>
    <mc:AlternateContent xmlns:mc="http://schemas.openxmlformats.org/markup-compatibility/2006">
      <mc:Choice Requires="x14">
        <control shapeId="5745" r:id="rId606" name="Control 625">
          <controlPr defaultSize="0" r:id="rId607">
            <anchor moveWithCells="1">
              <from>
                <xdr:col>16</xdr:col>
                <xdr:colOff>0</xdr:colOff>
                <xdr:row>76</xdr:row>
                <xdr:rowOff>0</xdr:rowOff>
              </from>
              <to>
                <xdr:col>16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45" r:id="rId606" name="Control 625"/>
      </mc:Fallback>
    </mc:AlternateContent>
    <mc:AlternateContent xmlns:mc="http://schemas.openxmlformats.org/markup-compatibility/2006">
      <mc:Choice Requires="x14">
        <control shapeId="5744" r:id="rId608" name="Control 624">
          <controlPr defaultSize="0" r:id="rId609">
            <anchor moveWithCells="1">
              <from>
                <xdr:col>15</xdr:col>
                <xdr:colOff>0</xdr:colOff>
                <xdr:row>76</xdr:row>
                <xdr:rowOff>0</xdr:rowOff>
              </from>
              <to>
                <xdr:col>15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44" r:id="rId608" name="Control 624"/>
      </mc:Fallback>
    </mc:AlternateContent>
    <mc:AlternateContent xmlns:mc="http://schemas.openxmlformats.org/markup-compatibility/2006">
      <mc:Choice Requires="x14">
        <control shapeId="5743" r:id="rId610" name="Control 623">
          <controlPr defaultSize="0" r:id="rId611">
            <anchor moveWithCells="1">
              <from>
                <xdr:col>14</xdr:col>
                <xdr:colOff>0</xdr:colOff>
                <xdr:row>76</xdr:row>
                <xdr:rowOff>0</xdr:rowOff>
              </from>
              <to>
                <xdr:col>14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43" r:id="rId610" name="Control 623"/>
      </mc:Fallback>
    </mc:AlternateContent>
    <mc:AlternateContent xmlns:mc="http://schemas.openxmlformats.org/markup-compatibility/2006">
      <mc:Choice Requires="x14">
        <control shapeId="5742" r:id="rId612" name="Control 622">
          <controlPr defaultSize="0" r:id="rId613">
            <anchor moveWithCells="1">
              <from>
                <xdr:col>13</xdr:col>
                <xdr:colOff>0</xdr:colOff>
                <xdr:row>76</xdr:row>
                <xdr:rowOff>0</xdr:rowOff>
              </from>
              <to>
                <xdr:col>13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42" r:id="rId612" name="Control 622"/>
      </mc:Fallback>
    </mc:AlternateContent>
    <mc:AlternateContent xmlns:mc="http://schemas.openxmlformats.org/markup-compatibility/2006">
      <mc:Choice Requires="x14">
        <control shapeId="5741" r:id="rId614" name="Control 621">
          <controlPr defaultSize="0" r:id="rId615">
            <anchor moveWithCells="1">
              <from>
                <xdr:col>12</xdr:col>
                <xdr:colOff>0</xdr:colOff>
                <xdr:row>76</xdr:row>
                <xdr:rowOff>0</xdr:rowOff>
              </from>
              <to>
                <xdr:col>12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41" r:id="rId614" name="Control 621"/>
      </mc:Fallback>
    </mc:AlternateContent>
    <mc:AlternateContent xmlns:mc="http://schemas.openxmlformats.org/markup-compatibility/2006">
      <mc:Choice Requires="x14">
        <control shapeId="5740" r:id="rId616" name="Control 620">
          <controlPr defaultSize="0" r:id="rId617">
            <anchor moveWithCells="1">
              <from>
                <xdr:col>11</xdr:col>
                <xdr:colOff>0</xdr:colOff>
                <xdr:row>76</xdr:row>
                <xdr:rowOff>0</xdr:rowOff>
              </from>
              <to>
                <xdr:col>11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40" r:id="rId616" name="Control 620"/>
      </mc:Fallback>
    </mc:AlternateContent>
    <mc:AlternateContent xmlns:mc="http://schemas.openxmlformats.org/markup-compatibility/2006">
      <mc:Choice Requires="x14">
        <control shapeId="5739" r:id="rId618" name="Control 619">
          <controlPr defaultSize="0" r:id="rId619">
            <anchor moveWithCells="1">
              <from>
                <xdr:col>10</xdr:col>
                <xdr:colOff>0</xdr:colOff>
                <xdr:row>76</xdr:row>
                <xdr:rowOff>0</xdr:rowOff>
              </from>
              <to>
                <xdr:col>10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39" r:id="rId618" name="Control 619"/>
      </mc:Fallback>
    </mc:AlternateContent>
    <mc:AlternateContent xmlns:mc="http://schemas.openxmlformats.org/markup-compatibility/2006">
      <mc:Choice Requires="x14">
        <control shapeId="5738" r:id="rId620" name="Control 618">
          <controlPr defaultSize="0" r:id="rId621">
            <anchor moveWithCells="1">
              <from>
                <xdr:col>9</xdr:col>
                <xdr:colOff>0</xdr:colOff>
                <xdr:row>76</xdr:row>
                <xdr:rowOff>0</xdr:rowOff>
              </from>
              <to>
                <xdr:col>9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38" r:id="rId620" name="Control 618"/>
      </mc:Fallback>
    </mc:AlternateContent>
    <mc:AlternateContent xmlns:mc="http://schemas.openxmlformats.org/markup-compatibility/2006">
      <mc:Choice Requires="x14">
        <control shapeId="5737" r:id="rId622" name="Control 617">
          <controlPr defaultSize="0" r:id="rId623">
            <anchor moveWithCells="1">
              <from>
                <xdr:col>8</xdr:col>
                <xdr:colOff>0</xdr:colOff>
                <xdr:row>76</xdr:row>
                <xdr:rowOff>0</xdr:rowOff>
              </from>
              <to>
                <xdr:col>8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37" r:id="rId622" name="Control 617"/>
      </mc:Fallback>
    </mc:AlternateContent>
    <mc:AlternateContent xmlns:mc="http://schemas.openxmlformats.org/markup-compatibility/2006">
      <mc:Choice Requires="x14">
        <control shapeId="5736" r:id="rId624" name="Control 616">
          <controlPr defaultSize="0" r:id="rId625">
            <anchor moveWithCells="1">
              <from>
                <xdr:col>7</xdr:col>
                <xdr:colOff>0</xdr:colOff>
                <xdr:row>76</xdr:row>
                <xdr:rowOff>0</xdr:rowOff>
              </from>
              <to>
                <xdr:col>7</xdr:col>
                <xdr:colOff>342900</xdr:colOff>
                <xdr:row>77</xdr:row>
                <xdr:rowOff>47625</xdr:rowOff>
              </to>
            </anchor>
          </controlPr>
        </control>
      </mc:Choice>
      <mc:Fallback>
        <control shapeId="5736" r:id="rId624" name="Control 616"/>
      </mc:Fallback>
    </mc:AlternateContent>
    <mc:AlternateContent xmlns:mc="http://schemas.openxmlformats.org/markup-compatibility/2006">
      <mc:Choice Requires="x14">
        <control shapeId="5735" r:id="rId626" name="Control 615">
          <controlPr defaultSize="0" r:id="rId627">
            <anchor moveWithCells="1">
              <from>
                <xdr:col>17</xdr:col>
                <xdr:colOff>0</xdr:colOff>
                <xdr:row>75</xdr:row>
                <xdr:rowOff>0</xdr:rowOff>
              </from>
              <to>
                <xdr:col>22</xdr:col>
                <xdr:colOff>523875</xdr:colOff>
                <xdr:row>76</xdr:row>
                <xdr:rowOff>47625</xdr:rowOff>
              </to>
            </anchor>
          </controlPr>
        </control>
      </mc:Choice>
      <mc:Fallback>
        <control shapeId="5735" r:id="rId626" name="Control 615"/>
      </mc:Fallback>
    </mc:AlternateContent>
    <mc:AlternateContent xmlns:mc="http://schemas.openxmlformats.org/markup-compatibility/2006">
      <mc:Choice Requires="x14">
        <control shapeId="5734" r:id="rId628" name="Control 614">
          <controlPr defaultSize="0" r:id="rId629">
            <anchor moveWithCells="1">
              <from>
                <xdr:col>16</xdr:col>
                <xdr:colOff>0</xdr:colOff>
                <xdr:row>75</xdr:row>
                <xdr:rowOff>0</xdr:rowOff>
              </from>
              <to>
                <xdr:col>16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34" r:id="rId628" name="Control 614"/>
      </mc:Fallback>
    </mc:AlternateContent>
    <mc:AlternateContent xmlns:mc="http://schemas.openxmlformats.org/markup-compatibility/2006">
      <mc:Choice Requires="x14">
        <control shapeId="5733" r:id="rId630" name="Control 613">
          <controlPr defaultSize="0" r:id="rId631">
            <anchor moveWithCells="1">
              <from>
                <xdr:col>15</xdr:col>
                <xdr:colOff>0</xdr:colOff>
                <xdr:row>75</xdr:row>
                <xdr:rowOff>0</xdr:rowOff>
              </from>
              <to>
                <xdr:col>15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33" r:id="rId630" name="Control 613"/>
      </mc:Fallback>
    </mc:AlternateContent>
    <mc:AlternateContent xmlns:mc="http://schemas.openxmlformats.org/markup-compatibility/2006">
      <mc:Choice Requires="x14">
        <control shapeId="5732" r:id="rId632" name="Control 612">
          <controlPr defaultSize="0" r:id="rId633">
            <anchor moveWithCells="1">
              <from>
                <xdr:col>14</xdr:col>
                <xdr:colOff>0</xdr:colOff>
                <xdr:row>75</xdr:row>
                <xdr:rowOff>0</xdr:rowOff>
              </from>
              <to>
                <xdr:col>14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32" r:id="rId632" name="Control 612"/>
      </mc:Fallback>
    </mc:AlternateContent>
    <mc:AlternateContent xmlns:mc="http://schemas.openxmlformats.org/markup-compatibility/2006">
      <mc:Choice Requires="x14">
        <control shapeId="5731" r:id="rId634" name="Control 611">
          <controlPr defaultSize="0" r:id="rId635">
            <anchor moveWithCells="1">
              <from>
                <xdr:col>13</xdr:col>
                <xdr:colOff>0</xdr:colOff>
                <xdr:row>75</xdr:row>
                <xdr:rowOff>0</xdr:rowOff>
              </from>
              <to>
                <xdr:col>13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31" r:id="rId634" name="Control 611"/>
      </mc:Fallback>
    </mc:AlternateContent>
    <mc:AlternateContent xmlns:mc="http://schemas.openxmlformats.org/markup-compatibility/2006">
      <mc:Choice Requires="x14">
        <control shapeId="5730" r:id="rId636" name="Control 610">
          <controlPr defaultSize="0" r:id="rId637">
            <anchor moveWithCells="1">
              <from>
                <xdr:col>12</xdr:col>
                <xdr:colOff>0</xdr:colOff>
                <xdr:row>75</xdr:row>
                <xdr:rowOff>0</xdr:rowOff>
              </from>
              <to>
                <xdr:col>12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30" r:id="rId636" name="Control 610"/>
      </mc:Fallback>
    </mc:AlternateContent>
    <mc:AlternateContent xmlns:mc="http://schemas.openxmlformats.org/markup-compatibility/2006">
      <mc:Choice Requires="x14">
        <control shapeId="5729" r:id="rId638" name="Control 609">
          <controlPr defaultSize="0" r:id="rId639">
            <anchor moveWithCells="1">
              <from>
                <xdr:col>11</xdr:col>
                <xdr:colOff>0</xdr:colOff>
                <xdr:row>75</xdr:row>
                <xdr:rowOff>0</xdr:rowOff>
              </from>
              <to>
                <xdr:col>11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29" r:id="rId638" name="Control 609"/>
      </mc:Fallback>
    </mc:AlternateContent>
    <mc:AlternateContent xmlns:mc="http://schemas.openxmlformats.org/markup-compatibility/2006">
      <mc:Choice Requires="x14">
        <control shapeId="5728" r:id="rId640" name="Control 608">
          <controlPr defaultSize="0" r:id="rId641">
            <anchor moveWithCells="1">
              <from>
                <xdr:col>10</xdr:col>
                <xdr:colOff>0</xdr:colOff>
                <xdr:row>75</xdr:row>
                <xdr:rowOff>0</xdr:rowOff>
              </from>
              <to>
                <xdr:col>10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28" r:id="rId640" name="Control 608"/>
      </mc:Fallback>
    </mc:AlternateContent>
    <mc:AlternateContent xmlns:mc="http://schemas.openxmlformats.org/markup-compatibility/2006">
      <mc:Choice Requires="x14">
        <control shapeId="5727" r:id="rId642" name="Control 607">
          <controlPr defaultSize="0" r:id="rId643">
            <anchor moveWithCells="1">
              <from>
                <xdr:col>9</xdr:col>
                <xdr:colOff>0</xdr:colOff>
                <xdr:row>75</xdr:row>
                <xdr:rowOff>0</xdr:rowOff>
              </from>
              <to>
                <xdr:col>9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27" r:id="rId642" name="Control 607"/>
      </mc:Fallback>
    </mc:AlternateContent>
    <mc:AlternateContent xmlns:mc="http://schemas.openxmlformats.org/markup-compatibility/2006">
      <mc:Choice Requires="x14">
        <control shapeId="5726" r:id="rId644" name="Control 606">
          <controlPr defaultSize="0" r:id="rId645">
            <anchor moveWithCells="1">
              <from>
                <xdr:col>8</xdr:col>
                <xdr:colOff>0</xdr:colOff>
                <xdr:row>75</xdr:row>
                <xdr:rowOff>0</xdr:rowOff>
              </from>
              <to>
                <xdr:col>8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26" r:id="rId644" name="Control 606"/>
      </mc:Fallback>
    </mc:AlternateContent>
    <mc:AlternateContent xmlns:mc="http://schemas.openxmlformats.org/markup-compatibility/2006">
      <mc:Choice Requires="x14">
        <control shapeId="5725" r:id="rId646" name="Control 605">
          <controlPr defaultSize="0" r:id="rId647">
            <anchor moveWithCells="1">
              <from>
                <xdr:col>7</xdr:col>
                <xdr:colOff>0</xdr:colOff>
                <xdr:row>75</xdr:row>
                <xdr:rowOff>0</xdr:rowOff>
              </from>
              <to>
                <xdr:col>7</xdr:col>
                <xdr:colOff>342900</xdr:colOff>
                <xdr:row>76</xdr:row>
                <xdr:rowOff>47625</xdr:rowOff>
              </to>
            </anchor>
          </controlPr>
        </control>
      </mc:Choice>
      <mc:Fallback>
        <control shapeId="5725" r:id="rId646" name="Control 605"/>
      </mc:Fallback>
    </mc:AlternateContent>
    <mc:AlternateContent xmlns:mc="http://schemas.openxmlformats.org/markup-compatibility/2006">
      <mc:Choice Requires="x14">
        <control shapeId="5724" r:id="rId648" name="Control 604">
          <controlPr defaultSize="0" r:id="rId649">
            <anchor moveWithCells="1">
              <from>
                <xdr:col>17</xdr:col>
                <xdr:colOff>0</xdr:colOff>
                <xdr:row>74</xdr:row>
                <xdr:rowOff>0</xdr:rowOff>
              </from>
              <to>
                <xdr:col>22</xdr:col>
                <xdr:colOff>523875</xdr:colOff>
                <xdr:row>75</xdr:row>
                <xdr:rowOff>47625</xdr:rowOff>
              </to>
            </anchor>
          </controlPr>
        </control>
      </mc:Choice>
      <mc:Fallback>
        <control shapeId="5724" r:id="rId648" name="Control 604"/>
      </mc:Fallback>
    </mc:AlternateContent>
    <mc:AlternateContent xmlns:mc="http://schemas.openxmlformats.org/markup-compatibility/2006">
      <mc:Choice Requires="x14">
        <control shapeId="5723" r:id="rId650" name="Control 603">
          <controlPr defaultSize="0" r:id="rId651">
            <anchor moveWithCells="1">
              <from>
                <xdr:col>16</xdr:col>
                <xdr:colOff>0</xdr:colOff>
                <xdr:row>74</xdr:row>
                <xdr:rowOff>0</xdr:rowOff>
              </from>
              <to>
                <xdr:col>16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23" r:id="rId650" name="Control 603"/>
      </mc:Fallback>
    </mc:AlternateContent>
    <mc:AlternateContent xmlns:mc="http://schemas.openxmlformats.org/markup-compatibility/2006">
      <mc:Choice Requires="x14">
        <control shapeId="5722" r:id="rId652" name="Control 602">
          <controlPr defaultSize="0" r:id="rId653">
            <anchor moveWithCells="1">
              <from>
                <xdr:col>15</xdr:col>
                <xdr:colOff>0</xdr:colOff>
                <xdr:row>74</xdr:row>
                <xdr:rowOff>0</xdr:rowOff>
              </from>
              <to>
                <xdr:col>15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22" r:id="rId652" name="Control 602"/>
      </mc:Fallback>
    </mc:AlternateContent>
    <mc:AlternateContent xmlns:mc="http://schemas.openxmlformats.org/markup-compatibility/2006">
      <mc:Choice Requires="x14">
        <control shapeId="5721" r:id="rId654" name="Control 601">
          <controlPr defaultSize="0" r:id="rId655">
            <anchor moveWithCells="1">
              <from>
                <xdr:col>14</xdr:col>
                <xdr:colOff>0</xdr:colOff>
                <xdr:row>74</xdr:row>
                <xdr:rowOff>0</xdr:rowOff>
              </from>
              <to>
                <xdr:col>14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21" r:id="rId654" name="Control 601"/>
      </mc:Fallback>
    </mc:AlternateContent>
    <mc:AlternateContent xmlns:mc="http://schemas.openxmlformats.org/markup-compatibility/2006">
      <mc:Choice Requires="x14">
        <control shapeId="5720" r:id="rId656" name="Control 600">
          <controlPr defaultSize="0" r:id="rId657">
            <anchor moveWithCells="1">
              <from>
                <xdr:col>13</xdr:col>
                <xdr:colOff>0</xdr:colOff>
                <xdr:row>74</xdr:row>
                <xdr:rowOff>0</xdr:rowOff>
              </from>
              <to>
                <xdr:col>13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20" r:id="rId656" name="Control 600"/>
      </mc:Fallback>
    </mc:AlternateContent>
    <mc:AlternateContent xmlns:mc="http://schemas.openxmlformats.org/markup-compatibility/2006">
      <mc:Choice Requires="x14">
        <control shapeId="5719" r:id="rId658" name="Control 599">
          <controlPr defaultSize="0" r:id="rId659">
            <anchor moveWithCells="1">
              <from>
                <xdr:col>12</xdr:col>
                <xdr:colOff>0</xdr:colOff>
                <xdr:row>74</xdr:row>
                <xdr:rowOff>0</xdr:rowOff>
              </from>
              <to>
                <xdr:col>12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19" r:id="rId658" name="Control 599"/>
      </mc:Fallback>
    </mc:AlternateContent>
    <mc:AlternateContent xmlns:mc="http://schemas.openxmlformats.org/markup-compatibility/2006">
      <mc:Choice Requires="x14">
        <control shapeId="5718" r:id="rId660" name="Control 598">
          <controlPr defaultSize="0" r:id="rId661">
            <anchor moveWithCells="1">
              <from>
                <xdr:col>11</xdr:col>
                <xdr:colOff>0</xdr:colOff>
                <xdr:row>74</xdr:row>
                <xdr:rowOff>0</xdr:rowOff>
              </from>
              <to>
                <xdr:col>11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18" r:id="rId660" name="Control 598"/>
      </mc:Fallback>
    </mc:AlternateContent>
    <mc:AlternateContent xmlns:mc="http://schemas.openxmlformats.org/markup-compatibility/2006">
      <mc:Choice Requires="x14">
        <control shapeId="5717" r:id="rId662" name="Control 597">
          <controlPr defaultSize="0" r:id="rId663">
            <anchor moveWithCells="1">
              <from>
                <xdr:col>10</xdr:col>
                <xdr:colOff>0</xdr:colOff>
                <xdr:row>74</xdr:row>
                <xdr:rowOff>0</xdr:rowOff>
              </from>
              <to>
                <xdr:col>10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17" r:id="rId662" name="Control 597"/>
      </mc:Fallback>
    </mc:AlternateContent>
    <mc:AlternateContent xmlns:mc="http://schemas.openxmlformats.org/markup-compatibility/2006">
      <mc:Choice Requires="x14">
        <control shapeId="5716" r:id="rId664" name="Control 596">
          <controlPr defaultSize="0" r:id="rId665">
            <anchor moveWithCells="1">
              <from>
                <xdr:col>9</xdr:col>
                <xdr:colOff>0</xdr:colOff>
                <xdr:row>74</xdr:row>
                <xdr:rowOff>0</xdr:rowOff>
              </from>
              <to>
                <xdr:col>9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16" r:id="rId664" name="Control 596"/>
      </mc:Fallback>
    </mc:AlternateContent>
    <mc:AlternateContent xmlns:mc="http://schemas.openxmlformats.org/markup-compatibility/2006">
      <mc:Choice Requires="x14">
        <control shapeId="5715" r:id="rId666" name="Control 595">
          <controlPr defaultSize="0" r:id="rId667">
            <anchor moveWithCells="1">
              <from>
                <xdr:col>8</xdr:col>
                <xdr:colOff>0</xdr:colOff>
                <xdr:row>74</xdr:row>
                <xdr:rowOff>0</xdr:rowOff>
              </from>
              <to>
                <xdr:col>8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15" r:id="rId666" name="Control 595"/>
      </mc:Fallback>
    </mc:AlternateContent>
    <mc:AlternateContent xmlns:mc="http://schemas.openxmlformats.org/markup-compatibility/2006">
      <mc:Choice Requires="x14">
        <control shapeId="5714" r:id="rId668" name="Control 594">
          <controlPr defaultSize="0" r:id="rId669">
            <anchor moveWithCells="1">
              <from>
                <xdr:col>7</xdr:col>
                <xdr:colOff>0</xdr:colOff>
                <xdr:row>74</xdr:row>
                <xdr:rowOff>0</xdr:rowOff>
              </from>
              <to>
                <xdr:col>7</xdr:col>
                <xdr:colOff>342900</xdr:colOff>
                <xdr:row>75</xdr:row>
                <xdr:rowOff>47625</xdr:rowOff>
              </to>
            </anchor>
          </controlPr>
        </control>
      </mc:Choice>
      <mc:Fallback>
        <control shapeId="5714" r:id="rId668" name="Control 594"/>
      </mc:Fallback>
    </mc:AlternateContent>
    <mc:AlternateContent xmlns:mc="http://schemas.openxmlformats.org/markup-compatibility/2006">
      <mc:Choice Requires="x14">
        <control shapeId="5713" r:id="rId670" name="Control 593">
          <controlPr defaultSize="0" r:id="rId671">
            <anchor moveWithCells="1">
              <from>
                <xdr:col>17</xdr:col>
                <xdr:colOff>0</xdr:colOff>
                <xdr:row>73</xdr:row>
                <xdr:rowOff>0</xdr:rowOff>
              </from>
              <to>
                <xdr:col>22</xdr:col>
                <xdr:colOff>523875</xdr:colOff>
                <xdr:row>74</xdr:row>
                <xdr:rowOff>47625</xdr:rowOff>
              </to>
            </anchor>
          </controlPr>
        </control>
      </mc:Choice>
      <mc:Fallback>
        <control shapeId="5713" r:id="rId670" name="Control 593"/>
      </mc:Fallback>
    </mc:AlternateContent>
    <mc:AlternateContent xmlns:mc="http://schemas.openxmlformats.org/markup-compatibility/2006">
      <mc:Choice Requires="x14">
        <control shapeId="5712" r:id="rId672" name="Control 592">
          <controlPr defaultSize="0" r:id="rId673">
            <anchor moveWithCells="1">
              <from>
                <xdr:col>16</xdr:col>
                <xdr:colOff>0</xdr:colOff>
                <xdr:row>73</xdr:row>
                <xdr:rowOff>0</xdr:rowOff>
              </from>
              <to>
                <xdr:col>16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12" r:id="rId672" name="Control 592"/>
      </mc:Fallback>
    </mc:AlternateContent>
    <mc:AlternateContent xmlns:mc="http://schemas.openxmlformats.org/markup-compatibility/2006">
      <mc:Choice Requires="x14">
        <control shapeId="5711" r:id="rId674" name="Control 591">
          <controlPr defaultSize="0" r:id="rId675">
            <anchor moveWithCells="1">
              <from>
                <xdr:col>15</xdr:col>
                <xdr:colOff>0</xdr:colOff>
                <xdr:row>73</xdr:row>
                <xdr:rowOff>0</xdr:rowOff>
              </from>
              <to>
                <xdr:col>15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11" r:id="rId674" name="Control 591"/>
      </mc:Fallback>
    </mc:AlternateContent>
    <mc:AlternateContent xmlns:mc="http://schemas.openxmlformats.org/markup-compatibility/2006">
      <mc:Choice Requires="x14">
        <control shapeId="5710" r:id="rId676" name="Control 590">
          <controlPr defaultSize="0" r:id="rId677">
            <anchor moveWithCells="1">
              <from>
                <xdr:col>14</xdr:col>
                <xdr:colOff>0</xdr:colOff>
                <xdr:row>73</xdr:row>
                <xdr:rowOff>0</xdr:rowOff>
              </from>
              <to>
                <xdr:col>14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10" r:id="rId676" name="Control 590"/>
      </mc:Fallback>
    </mc:AlternateContent>
    <mc:AlternateContent xmlns:mc="http://schemas.openxmlformats.org/markup-compatibility/2006">
      <mc:Choice Requires="x14">
        <control shapeId="5709" r:id="rId678" name="Control 589">
          <controlPr defaultSize="0" r:id="rId679">
            <anchor moveWithCells="1">
              <from>
                <xdr:col>13</xdr:col>
                <xdr:colOff>0</xdr:colOff>
                <xdr:row>73</xdr:row>
                <xdr:rowOff>0</xdr:rowOff>
              </from>
              <to>
                <xdr:col>13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9" r:id="rId678" name="Control 589"/>
      </mc:Fallback>
    </mc:AlternateContent>
    <mc:AlternateContent xmlns:mc="http://schemas.openxmlformats.org/markup-compatibility/2006">
      <mc:Choice Requires="x14">
        <control shapeId="5708" r:id="rId680" name="Control 588">
          <controlPr defaultSize="0" r:id="rId681">
            <anchor moveWithCells="1">
              <from>
                <xdr:col>12</xdr:col>
                <xdr:colOff>0</xdr:colOff>
                <xdr:row>73</xdr:row>
                <xdr:rowOff>0</xdr:rowOff>
              </from>
              <to>
                <xdr:col>12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8" r:id="rId680" name="Control 588"/>
      </mc:Fallback>
    </mc:AlternateContent>
    <mc:AlternateContent xmlns:mc="http://schemas.openxmlformats.org/markup-compatibility/2006">
      <mc:Choice Requires="x14">
        <control shapeId="5707" r:id="rId682" name="Control 587">
          <controlPr defaultSize="0" r:id="rId683">
            <anchor moveWithCells="1">
              <from>
                <xdr:col>11</xdr:col>
                <xdr:colOff>0</xdr:colOff>
                <xdr:row>73</xdr:row>
                <xdr:rowOff>0</xdr:rowOff>
              </from>
              <to>
                <xdr:col>11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7" r:id="rId682" name="Control 587"/>
      </mc:Fallback>
    </mc:AlternateContent>
    <mc:AlternateContent xmlns:mc="http://schemas.openxmlformats.org/markup-compatibility/2006">
      <mc:Choice Requires="x14">
        <control shapeId="5706" r:id="rId684" name="Control 586">
          <controlPr defaultSize="0" r:id="rId685">
            <anchor moveWithCells="1">
              <from>
                <xdr:col>10</xdr:col>
                <xdr:colOff>0</xdr:colOff>
                <xdr:row>73</xdr:row>
                <xdr:rowOff>0</xdr:rowOff>
              </from>
              <to>
                <xdr:col>10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6" r:id="rId684" name="Control 586"/>
      </mc:Fallback>
    </mc:AlternateContent>
    <mc:AlternateContent xmlns:mc="http://schemas.openxmlformats.org/markup-compatibility/2006">
      <mc:Choice Requires="x14">
        <control shapeId="5705" r:id="rId686" name="Control 585">
          <controlPr defaultSize="0" r:id="rId687">
            <anchor moveWithCells="1">
              <from>
                <xdr:col>9</xdr:col>
                <xdr:colOff>0</xdr:colOff>
                <xdr:row>73</xdr:row>
                <xdr:rowOff>0</xdr:rowOff>
              </from>
              <to>
                <xdr:col>9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5" r:id="rId686" name="Control 585"/>
      </mc:Fallback>
    </mc:AlternateContent>
    <mc:AlternateContent xmlns:mc="http://schemas.openxmlformats.org/markup-compatibility/2006">
      <mc:Choice Requires="x14">
        <control shapeId="5704" r:id="rId688" name="Control 584">
          <controlPr defaultSize="0" r:id="rId689">
            <anchor moveWithCells="1">
              <from>
                <xdr:col>8</xdr:col>
                <xdr:colOff>0</xdr:colOff>
                <xdr:row>73</xdr:row>
                <xdr:rowOff>0</xdr:rowOff>
              </from>
              <to>
                <xdr:col>8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4" r:id="rId688" name="Control 584"/>
      </mc:Fallback>
    </mc:AlternateContent>
    <mc:AlternateContent xmlns:mc="http://schemas.openxmlformats.org/markup-compatibility/2006">
      <mc:Choice Requires="x14">
        <control shapeId="5703" r:id="rId690" name="Control 583">
          <controlPr defaultSize="0" r:id="rId691">
            <anchor moveWithCells="1">
              <from>
                <xdr:col>7</xdr:col>
                <xdr:colOff>0</xdr:colOff>
                <xdr:row>73</xdr:row>
                <xdr:rowOff>0</xdr:rowOff>
              </from>
              <to>
                <xdr:col>7</xdr:col>
                <xdr:colOff>342900</xdr:colOff>
                <xdr:row>74</xdr:row>
                <xdr:rowOff>47625</xdr:rowOff>
              </to>
            </anchor>
          </controlPr>
        </control>
      </mc:Choice>
      <mc:Fallback>
        <control shapeId="5703" r:id="rId690" name="Control 583"/>
      </mc:Fallback>
    </mc:AlternateContent>
    <mc:AlternateContent xmlns:mc="http://schemas.openxmlformats.org/markup-compatibility/2006">
      <mc:Choice Requires="x14">
        <control shapeId="5603" r:id="rId692" name="Control 483">
          <controlPr defaultSize="0" r:id="rId693">
            <anchor moveWithCells="1">
              <from>
                <xdr:col>17</xdr:col>
                <xdr:colOff>0</xdr:colOff>
                <xdr:row>60</xdr:row>
                <xdr:rowOff>0</xdr:rowOff>
              </from>
              <to>
                <xdr:col>23</xdr:col>
                <xdr:colOff>619125</xdr:colOff>
                <xdr:row>61</xdr:row>
                <xdr:rowOff>57150</xdr:rowOff>
              </to>
            </anchor>
          </controlPr>
        </control>
      </mc:Choice>
      <mc:Fallback>
        <control shapeId="5603" r:id="rId692" name="Control 483"/>
      </mc:Fallback>
    </mc:AlternateContent>
    <mc:AlternateContent xmlns:mc="http://schemas.openxmlformats.org/markup-compatibility/2006">
      <mc:Choice Requires="x14">
        <control shapeId="5602" r:id="rId694" name="Control 482">
          <controlPr defaultSize="0" r:id="rId695">
            <anchor moveWithCells="1">
              <from>
                <xdr:col>16</xdr:col>
                <xdr:colOff>0</xdr:colOff>
                <xdr:row>60</xdr:row>
                <xdr:rowOff>0</xdr:rowOff>
              </from>
              <to>
                <xdr:col>16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602" r:id="rId694" name="Control 482"/>
      </mc:Fallback>
    </mc:AlternateContent>
    <mc:AlternateContent xmlns:mc="http://schemas.openxmlformats.org/markup-compatibility/2006">
      <mc:Choice Requires="x14">
        <control shapeId="5601" r:id="rId696" name="Control 481">
          <controlPr defaultSize="0" r:id="rId697">
            <anchor moveWithCells="1">
              <from>
                <xdr:col>15</xdr:col>
                <xdr:colOff>0</xdr:colOff>
                <xdr:row>60</xdr:row>
                <xdr:rowOff>0</xdr:rowOff>
              </from>
              <to>
                <xdr:col>15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601" r:id="rId696" name="Control 481"/>
      </mc:Fallback>
    </mc:AlternateContent>
    <mc:AlternateContent xmlns:mc="http://schemas.openxmlformats.org/markup-compatibility/2006">
      <mc:Choice Requires="x14">
        <control shapeId="5600" r:id="rId698" name="Control 480">
          <controlPr defaultSize="0" r:id="rId699">
            <anchor moveWithCells="1">
              <from>
                <xdr:col>14</xdr:col>
                <xdr:colOff>0</xdr:colOff>
                <xdr:row>60</xdr:row>
                <xdr:rowOff>0</xdr:rowOff>
              </from>
              <to>
                <xdr:col>14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600" r:id="rId698" name="Control 480"/>
      </mc:Fallback>
    </mc:AlternateContent>
    <mc:AlternateContent xmlns:mc="http://schemas.openxmlformats.org/markup-compatibility/2006">
      <mc:Choice Requires="x14">
        <control shapeId="5599" r:id="rId700" name="Control 479">
          <controlPr defaultSize="0" r:id="rId701">
            <anchor moveWithCells="1">
              <from>
                <xdr:col>13</xdr:col>
                <xdr:colOff>0</xdr:colOff>
                <xdr:row>60</xdr:row>
                <xdr:rowOff>0</xdr:rowOff>
              </from>
              <to>
                <xdr:col>13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9" r:id="rId700" name="Control 479"/>
      </mc:Fallback>
    </mc:AlternateContent>
    <mc:AlternateContent xmlns:mc="http://schemas.openxmlformats.org/markup-compatibility/2006">
      <mc:Choice Requires="x14">
        <control shapeId="5598" r:id="rId702" name="Control 478">
          <controlPr defaultSize="0" r:id="rId703">
            <anchor moveWithCells="1">
              <from>
                <xdr:col>12</xdr:col>
                <xdr:colOff>0</xdr:colOff>
                <xdr:row>60</xdr:row>
                <xdr:rowOff>0</xdr:rowOff>
              </from>
              <to>
                <xdr:col>12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8" r:id="rId702" name="Control 478"/>
      </mc:Fallback>
    </mc:AlternateContent>
    <mc:AlternateContent xmlns:mc="http://schemas.openxmlformats.org/markup-compatibility/2006">
      <mc:Choice Requires="x14">
        <control shapeId="5597" r:id="rId704" name="Control 477">
          <controlPr defaultSize="0" r:id="rId705">
            <anchor moveWithCells="1">
              <from>
                <xdr:col>11</xdr:col>
                <xdr:colOff>0</xdr:colOff>
                <xdr:row>60</xdr:row>
                <xdr:rowOff>0</xdr:rowOff>
              </from>
              <to>
                <xdr:col>11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7" r:id="rId704" name="Control 477"/>
      </mc:Fallback>
    </mc:AlternateContent>
    <mc:AlternateContent xmlns:mc="http://schemas.openxmlformats.org/markup-compatibility/2006">
      <mc:Choice Requires="x14">
        <control shapeId="5596" r:id="rId706" name="Control 476">
          <controlPr defaultSize="0" r:id="rId707">
            <anchor moveWithCells="1">
              <from>
                <xdr:col>10</xdr:col>
                <xdr:colOff>0</xdr:colOff>
                <xdr:row>60</xdr:row>
                <xdr:rowOff>0</xdr:rowOff>
              </from>
              <to>
                <xdr:col>10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6" r:id="rId706" name="Control 476"/>
      </mc:Fallback>
    </mc:AlternateContent>
    <mc:AlternateContent xmlns:mc="http://schemas.openxmlformats.org/markup-compatibility/2006">
      <mc:Choice Requires="x14">
        <control shapeId="5595" r:id="rId708" name="Control 475">
          <controlPr defaultSize="0" r:id="rId709">
            <anchor moveWithCells="1">
              <from>
                <xdr:col>9</xdr:col>
                <xdr:colOff>0</xdr:colOff>
                <xdr:row>60</xdr:row>
                <xdr:rowOff>0</xdr:rowOff>
              </from>
              <to>
                <xdr:col>9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5" r:id="rId708" name="Control 475"/>
      </mc:Fallback>
    </mc:AlternateContent>
    <mc:AlternateContent xmlns:mc="http://schemas.openxmlformats.org/markup-compatibility/2006">
      <mc:Choice Requires="x14">
        <control shapeId="5594" r:id="rId710" name="Control 474">
          <controlPr defaultSize="0" r:id="rId711">
            <anchor moveWithCells="1">
              <from>
                <xdr:col>8</xdr:col>
                <xdr:colOff>0</xdr:colOff>
                <xdr:row>60</xdr:row>
                <xdr:rowOff>0</xdr:rowOff>
              </from>
              <to>
                <xdr:col>8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4" r:id="rId710" name="Control 474"/>
      </mc:Fallback>
    </mc:AlternateContent>
    <mc:AlternateContent xmlns:mc="http://schemas.openxmlformats.org/markup-compatibility/2006">
      <mc:Choice Requires="x14">
        <control shapeId="5593" r:id="rId712" name="Control 473">
          <controlPr defaultSize="0" r:id="rId713">
            <anchor moveWithCells="1">
              <from>
                <xdr:col>7</xdr:col>
                <xdr:colOff>0</xdr:colOff>
                <xdr:row>60</xdr:row>
                <xdr:rowOff>0</xdr:rowOff>
              </from>
              <to>
                <xdr:col>7</xdr:col>
                <xdr:colOff>381000</xdr:colOff>
                <xdr:row>61</xdr:row>
                <xdr:rowOff>57150</xdr:rowOff>
              </to>
            </anchor>
          </controlPr>
        </control>
      </mc:Choice>
      <mc:Fallback>
        <control shapeId="5593" r:id="rId712" name="Control 473"/>
      </mc:Fallback>
    </mc:AlternateContent>
    <mc:AlternateContent xmlns:mc="http://schemas.openxmlformats.org/markup-compatibility/2006">
      <mc:Choice Requires="x14">
        <control shapeId="5592" r:id="rId714" name="Control 472">
          <controlPr defaultSize="0" r:id="rId715">
            <anchor moveWithCells="1">
              <from>
                <xdr:col>17</xdr:col>
                <xdr:colOff>0</xdr:colOff>
                <xdr:row>59</xdr:row>
                <xdr:rowOff>0</xdr:rowOff>
              </from>
              <to>
                <xdr:col>23</xdr:col>
                <xdr:colOff>619125</xdr:colOff>
                <xdr:row>60</xdr:row>
                <xdr:rowOff>47625</xdr:rowOff>
              </to>
            </anchor>
          </controlPr>
        </control>
      </mc:Choice>
      <mc:Fallback>
        <control shapeId="5592" r:id="rId714" name="Control 472"/>
      </mc:Fallback>
    </mc:AlternateContent>
    <mc:AlternateContent xmlns:mc="http://schemas.openxmlformats.org/markup-compatibility/2006">
      <mc:Choice Requires="x14">
        <control shapeId="5591" r:id="rId716" name="Control 471">
          <controlPr defaultSize="0" r:id="rId717">
            <anchor moveWithCells="1">
              <from>
                <xdr:col>16</xdr:col>
                <xdr:colOff>0</xdr:colOff>
                <xdr:row>59</xdr:row>
                <xdr:rowOff>0</xdr:rowOff>
              </from>
              <to>
                <xdr:col>16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91" r:id="rId716" name="Control 471"/>
      </mc:Fallback>
    </mc:AlternateContent>
    <mc:AlternateContent xmlns:mc="http://schemas.openxmlformats.org/markup-compatibility/2006">
      <mc:Choice Requires="x14">
        <control shapeId="5590" r:id="rId718" name="Control 470">
          <controlPr defaultSize="0" r:id="rId719">
            <anchor moveWithCells="1">
              <from>
                <xdr:col>15</xdr:col>
                <xdr:colOff>0</xdr:colOff>
                <xdr:row>59</xdr:row>
                <xdr:rowOff>0</xdr:rowOff>
              </from>
              <to>
                <xdr:col>15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90" r:id="rId718" name="Control 470"/>
      </mc:Fallback>
    </mc:AlternateContent>
    <mc:AlternateContent xmlns:mc="http://schemas.openxmlformats.org/markup-compatibility/2006">
      <mc:Choice Requires="x14">
        <control shapeId="5589" r:id="rId720" name="Control 469">
          <controlPr defaultSize="0" r:id="rId721">
            <anchor moveWithCells="1">
              <from>
                <xdr:col>14</xdr:col>
                <xdr:colOff>0</xdr:colOff>
                <xdr:row>59</xdr:row>
                <xdr:rowOff>0</xdr:rowOff>
              </from>
              <to>
                <xdr:col>14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9" r:id="rId720" name="Control 469"/>
      </mc:Fallback>
    </mc:AlternateContent>
    <mc:AlternateContent xmlns:mc="http://schemas.openxmlformats.org/markup-compatibility/2006">
      <mc:Choice Requires="x14">
        <control shapeId="5588" r:id="rId722" name="Control 468">
          <controlPr defaultSize="0" r:id="rId723">
            <anchor moveWithCells="1">
              <from>
                <xdr:col>13</xdr:col>
                <xdr:colOff>0</xdr:colOff>
                <xdr:row>59</xdr:row>
                <xdr:rowOff>0</xdr:rowOff>
              </from>
              <to>
                <xdr:col>13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8" r:id="rId722" name="Control 468"/>
      </mc:Fallback>
    </mc:AlternateContent>
    <mc:AlternateContent xmlns:mc="http://schemas.openxmlformats.org/markup-compatibility/2006">
      <mc:Choice Requires="x14">
        <control shapeId="5587" r:id="rId724" name="Control 467">
          <controlPr defaultSize="0" r:id="rId725">
            <anchor moveWithCells="1">
              <from>
                <xdr:col>12</xdr:col>
                <xdr:colOff>0</xdr:colOff>
                <xdr:row>59</xdr:row>
                <xdr:rowOff>0</xdr:rowOff>
              </from>
              <to>
                <xdr:col>12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7" r:id="rId724" name="Control 467"/>
      </mc:Fallback>
    </mc:AlternateContent>
    <mc:AlternateContent xmlns:mc="http://schemas.openxmlformats.org/markup-compatibility/2006">
      <mc:Choice Requires="x14">
        <control shapeId="5586" r:id="rId726" name="Control 466">
          <controlPr defaultSize="0" r:id="rId727">
            <anchor moveWithCells="1">
              <from>
                <xdr:col>11</xdr:col>
                <xdr:colOff>0</xdr:colOff>
                <xdr:row>59</xdr:row>
                <xdr:rowOff>0</xdr:rowOff>
              </from>
              <to>
                <xdr:col>11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6" r:id="rId726" name="Control 466"/>
      </mc:Fallback>
    </mc:AlternateContent>
    <mc:AlternateContent xmlns:mc="http://schemas.openxmlformats.org/markup-compatibility/2006">
      <mc:Choice Requires="x14">
        <control shapeId="5585" r:id="rId728" name="Control 465">
          <controlPr defaultSize="0" r:id="rId729">
            <anchor moveWithCells="1">
              <from>
                <xdr:col>10</xdr:col>
                <xdr:colOff>0</xdr:colOff>
                <xdr:row>59</xdr:row>
                <xdr:rowOff>0</xdr:rowOff>
              </from>
              <to>
                <xdr:col>10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5" r:id="rId728" name="Control 465"/>
      </mc:Fallback>
    </mc:AlternateContent>
    <mc:AlternateContent xmlns:mc="http://schemas.openxmlformats.org/markup-compatibility/2006">
      <mc:Choice Requires="x14">
        <control shapeId="5584" r:id="rId730" name="Control 464">
          <controlPr defaultSize="0" r:id="rId731">
            <anchor moveWithCells="1">
              <from>
                <xdr:col>9</xdr:col>
                <xdr:colOff>0</xdr:colOff>
                <xdr:row>59</xdr:row>
                <xdr:rowOff>0</xdr:rowOff>
              </from>
              <to>
                <xdr:col>9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4" r:id="rId730" name="Control 464"/>
      </mc:Fallback>
    </mc:AlternateContent>
    <mc:AlternateContent xmlns:mc="http://schemas.openxmlformats.org/markup-compatibility/2006">
      <mc:Choice Requires="x14">
        <control shapeId="5583" r:id="rId732" name="Control 463">
          <controlPr defaultSize="0" r:id="rId733">
            <anchor moveWithCells="1">
              <from>
                <xdr:col>8</xdr:col>
                <xdr:colOff>0</xdr:colOff>
                <xdr:row>59</xdr:row>
                <xdr:rowOff>0</xdr:rowOff>
              </from>
              <to>
                <xdr:col>8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3" r:id="rId732" name="Control 463"/>
      </mc:Fallback>
    </mc:AlternateContent>
    <mc:AlternateContent xmlns:mc="http://schemas.openxmlformats.org/markup-compatibility/2006">
      <mc:Choice Requires="x14">
        <control shapeId="5582" r:id="rId734" name="Control 462">
          <controlPr defaultSize="0" r:id="rId735">
            <anchor moveWithCells="1">
              <from>
                <xdr:col>7</xdr:col>
                <xdr:colOff>0</xdr:colOff>
                <xdr:row>59</xdr:row>
                <xdr:rowOff>0</xdr:rowOff>
              </from>
              <to>
                <xdr:col>7</xdr:col>
                <xdr:colOff>381000</xdr:colOff>
                <xdr:row>60</xdr:row>
                <xdr:rowOff>47625</xdr:rowOff>
              </to>
            </anchor>
          </controlPr>
        </control>
      </mc:Choice>
      <mc:Fallback>
        <control shapeId="5582" r:id="rId734" name="Control 462"/>
      </mc:Fallback>
    </mc:AlternateContent>
    <mc:AlternateContent xmlns:mc="http://schemas.openxmlformats.org/markup-compatibility/2006">
      <mc:Choice Requires="x14">
        <control shapeId="5581" r:id="rId736" name="Control 461">
          <controlPr defaultSize="0" r:id="rId737">
            <anchor moveWithCells="1">
              <from>
                <xdr:col>17</xdr:col>
                <xdr:colOff>0</xdr:colOff>
                <xdr:row>58</xdr:row>
                <xdr:rowOff>0</xdr:rowOff>
              </from>
              <to>
                <xdr:col>23</xdr:col>
                <xdr:colOff>619125</xdr:colOff>
                <xdr:row>59</xdr:row>
                <xdr:rowOff>47625</xdr:rowOff>
              </to>
            </anchor>
          </controlPr>
        </control>
      </mc:Choice>
      <mc:Fallback>
        <control shapeId="5581" r:id="rId736" name="Control 461"/>
      </mc:Fallback>
    </mc:AlternateContent>
    <mc:AlternateContent xmlns:mc="http://schemas.openxmlformats.org/markup-compatibility/2006">
      <mc:Choice Requires="x14">
        <control shapeId="5580" r:id="rId738" name="Control 460">
          <controlPr defaultSize="0" r:id="rId739">
            <anchor moveWithCells="1">
              <from>
                <xdr:col>16</xdr:col>
                <xdr:colOff>0</xdr:colOff>
                <xdr:row>58</xdr:row>
                <xdr:rowOff>0</xdr:rowOff>
              </from>
              <to>
                <xdr:col>16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80" r:id="rId738" name="Control 460"/>
      </mc:Fallback>
    </mc:AlternateContent>
    <mc:AlternateContent xmlns:mc="http://schemas.openxmlformats.org/markup-compatibility/2006">
      <mc:Choice Requires="x14">
        <control shapeId="5579" r:id="rId740" name="Control 459">
          <controlPr defaultSize="0" r:id="rId741">
            <anchor moveWithCells="1">
              <from>
                <xdr:col>15</xdr:col>
                <xdr:colOff>0</xdr:colOff>
                <xdr:row>58</xdr:row>
                <xdr:rowOff>0</xdr:rowOff>
              </from>
              <to>
                <xdr:col>15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9" r:id="rId740" name="Control 459"/>
      </mc:Fallback>
    </mc:AlternateContent>
    <mc:AlternateContent xmlns:mc="http://schemas.openxmlformats.org/markup-compatibility/2006">
      <mc:Choice Requires="x14">
        <control shapeId="5578" r:id="rId742" name="Control 458">
          <controlPr defaultSize="0" r:id="rId743">
            <anchor moveWithCells="1">
              <from>
                <xdr:col>14</xdr:col>
                <xdr:colOff>0</xdr:colOff>
                <xdr:row>58</xdr:row>
                <xdr:rowOff>0</xdr:rowOff>
              </from>
              <to>
                <xdr:col>14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8" r:id="rId742" name="Control 458"/>
      </mc:Fallback>
    </mc:AlternateContent>
    <mc:AlternateContent xmlns:mc="http://schemas.openxmlformats.org/markup-compatibility/2006">
      <mc:Choice Requires="x14">
        <control shapeId="5577" r:id="rId744" name="Control 457">
          <controlPr defaultSize="0" r:id="rId745">
            <anchor moveWithCells="1">
              <from>
                <xdr:col>13</xdr:col>
                <xdr:colOff>0</xdr:colOff>
                <xdr:row>58</xdr:row>
                <xdr:rowOff>0</xdr:rowOff>
              </from>
              <to>
                <xdr:col>13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7" r:id="rId744" name="Control 457"/>
      </mc:Fallback>
    </mc:AlternateContent>
    <mc:AlternateContent xmlns:mc="http://schemas.openxmlformats.org/markup-compatibility/2006">
      <mc:Choice Requires="x14">
        <control shapeId="5576" r:id="rId746" name="Control 456">
          <controlPr defaultSize="0" r:id="rId747">
            <anchor moveWithCells="1">
              <from>
                <xdr:col>12</xdr:col>
                <xdr:colOff>0</xdr:colOff>
                <xdr:row>58</xdr:row>
                <xdr:rowOff>0</xdr:rowOff>
              </from>
              <to>
                <xdr:col>12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6" r:id="rId746" name="Control 456"/>
      </mc:Fallback>
    </mc:AlternateContent>
    <mc:AlternateContent xmlns:mc="http://schemas.openxmlformats.org/markup-compatibility/2006">
      <mc:Choice Requires="x14">
        <control shapeId="5575" r:id="rId748" name="Control 455">
          <controlPr defaultSize="0" r:id="rId749">
            <anchor moveWithCells="1">
              <from>
                <xdr:col>11</xdr:col>
                <xdr:colOff>0</xdr:colOff>
                <xdr:row>58</xdr:row>
                <xdr:rowOff>0</xdr:rowOff>
              </from>
              <to>
                <xdr:col>11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5" r:id="rId748" name="Control 455"/>
      </mc:Fallback>
    </mc:AlternateContent>
    <mc:AlternateContent xmlns:mc="http://schemas.openxmlformats.org/markup-compatibility/2006">
      <mc:Choice Requires="x14">
        <control shapeId="5574" r:id="rId750" name="Control 454">
          <controlPr defaultSize="0" r:id="rId751">
            <anchor moveWithCells="1">
              <from>
                <xdr:col>10</xdr:col>
                <xdr:colOff>0</xdr:colOff>
                <xdr:row>58</xdr:row>
                <xdr:rowOff>0</xdr:rowOff>
              </from>
              <to>
                <xdr:col>10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4" r:id="rId750" name="Control 454"/>
      </mc:Fallback>
    </mc:AlternateContent>
    <mc:AlternateContent xmlns:mc="http://schemas.openxmlformats.org/markup-compatibility/2006">
      <mc:Choice Requires="x14">
        <control shapeId="5573" r:id="rId752" name="Control 453">
          <controlPr defaultSize="0" r:id="rId753">
            <anchor moveWithCells="1">
              <from>
                <xdr:col>9</xdr:col>
                <xdr:colOff>0</xdr:colOff>
                <xdr:row>58</xdr:row>
                <xdr:rowOff>0</xdr:rowOff>
              </from>
              <to>
                <xdr:col>9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3" r:id="rId752" name="Control 453"/>
      </mc:Fallback>
    </mc:AlternateContent>
    <mc:AlternateContent xmlns:mc="http://schemas.openxmlformats.org/markup-compatibility/2006">
      <mc:Choice Requires="x14">
        <control shapeId="5572" r:id="rId754" name="Control 452">
          <controlPr defaultSize="0" r:id="rId755">
            <anchor moveWithCells="1">
              <from>
                <xdr:col>8</xdr:col>
                <xdr:colOff>0</xdr:colOff>
                <xdr:row>58</xdr:row>
                <xdr:rowOff>0</xdr:rowOff>
              </from>
              <to>
                <xdr:col>8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2" r:id="rId754" name="Control 452"/>
      </mc:Fallback>
    </mc:AlternateContent>
    <mc:AlternateContent xmlns:mc="http://schemas.openxmlformats.org/markup-compatibility/2006">
      <mc:Choice Requires="x14">
        <control shapeId="5571" r:id="rId756" name="Control 451">
          <controlPr defaultSize="0" r:id="rId757">
            <anchor moveWithCells="1">
              <from>
                <xdr:col>7</xdr:col>
                <xdr:colOff>0</xdr:colOff>
                <xdr:row>58</xdr:row>
                <xdr:rowOff>0</xdr:rowOff>
              </from>
              <to>
                <xdr:col>7</xdr:col>
                <xdr:colOff>381000</xdr:colOff>
                <xdr:row>59</xdr:row>
                <xdr:rowOff>47625</xdr:rowOff>
              </to>
            </anchor>
          </controlPr>
        </control>
      </mc:Choice>
      <mc:Fallback>
        <control shapeId="5571" r:id="rId756" name="Control 451"/>
      </mc:Fallback>
    </mc:AlternateContent>
    <mc:AlternateContent xmlns:mc="http://schemas.openxmlformats.org/markup-compatibility/2006">
      <mc:Choice Requires="x14">
        <control shapeId="5570" r:id="rId758" name="Control 450">
          <controlPr defaultSize="0" r:id="rId759">
            <anchor moveWithCells="1">
              <from>
                <xdr:col>17</xdr:col>
                <xdr:colOff>0</xdr:colOff>
                <xdr:row>57</xdr:row>
                <xdr:rowOff>0</xdr:rowOff>
              </from>
              <to>
                <xdr:col>23</xdr:col>
                <xdr:colOff>619125</xdr:colOff>
                <xdr:row>58</xdr:row>
                <xdr:rowOff>47625</xdr:rowOff>
              </to>
            </anchor>
          </controlPr>
        </control>
      </mc:Choice>
      <mc:Fallback>
        <control shapeId="5570" r:id="rId758" name="Control 450"/>
      </mc:Fallback>
    </mc:AlternateContent>
    <mc:AlternateContent xmlns:mc="http://schemas.openxmlformats.org/markup-compatibility/2006">
      <mc:Choice Requires="x14">
        <control shapeId="5569" r:id="rId760" name="Control 449">
          <controlPr defaultSize="0" r:id="rId761">
            <anchor moveWithCells="1">
              <from>
                <xdr:col>16</xdr:col>
                <xdr:colOff>0</xdr:colOff>
                <xdr:row>57</xdr:row>
                <xdr:rowOff>0</xdr:rowOff>
              </from>
              <to>
                <xdr:col>16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9" r:id="rId760" name="Control 449"/>
      </mc:Fallback>
    </mc:AlternateContent>
    <mc:AlternateContent xmlns:mc="http://schemas.openxmlformats.org/markup-compatibility/2006">
      <mc:Choice Requires="x14">
        <control shapeId="5568" r:id="rId762" name="Control 448">
          <controlPr defaultSize="0" r:id="rId763">
            <anchor moveWithCells="1">
              <from>
                <xdr:col>15</xdr:col>
                <xdr:colOff>0</xdr:colOff>
                <xdr:row>57</xdr:row>
                <xdr:rowOff>0</xdr:rowOff>
              </from>
              <to>
                <xdr:col>15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8" r:id="rId762" name="Control 448"/>
      </mc:Fallback>
    </mc:AlternateContent>
    <mc:AlternateContent xmlns:mc="http://schemas.openxmlformats.org/markup-compatibility/2006">
      <mc:Choice Requires="x14">
        <control shapeId="5567" r:id="rId764" name="Control 447">
          <controlPr defaultSize="0" r:id="rId765">
            <anchor moveWithCells="1">
              <from>
                <xdr:col>14</xdr:col>
                <xdr:colOff>0</xdr:colOff>
                <xdr:row>57</xdr:row>
                <xdr:rowOff>0</xdr:rowOff>
              </from>
              <to>
                <xdr:col>14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7" r:id="rId764" name="Control 447"/>
      </mc:Fallback>
    </mc:AlternateContent>
    <mc:AlternateContent xmlns:mc="http://schemas.openxmlformats.org/markup-compatibility/2006">
      <mc:Choice Requires="x14">
        <control shapeId="5566" r:id="rId766" name="Control 446">
          <controlPr defaultSize="0" r:id="rId767">
            <anchor moveWithCells="1">
              <from>
                <xdr:col>13</xdr:col>
                <xdr:colOff>0</xdr:colOff>
                <xdr:row>57</xdr:row>
                <xdr:rowOff>0</xdr:rowOff>
              </from>
              <to>
                <xdr:col>13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6" r:id="rId766" name="Control 446"/>
      </mc:Fallback>
    </mc:AlternateContent>
    <mc:AlternateContent xmlns:mc="http://schemas.openxmlformats.org/markup-compatibility/2006">
      <mc:Choice Requires="x14">
        <control shapeId="5565" r:id="rId768" name="Control 445">
          <controlPr defaultSize="0" r:id="rId769">
            <anchor moveWithCells="1">
              <from>
                <xdr:col>12</xdr:col>
                <xdr:colOff>0</xdr:colOff>
                <xdr:row>57</xdr:row>
                <xdr:rowOff>0</xdr:rowOff>
              </from>
              <to>
                <xdr:col>12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5" r:id="rId768" name="Control 445"/>
      </mc:Fallback>
    </mc:AlternateContent>
    <mc:AlternateContent xmlns:mc="http://schemas.openxmlformats.org/markup-compatibility/2006">
      <mc:Choice Requires="x14">
        <control shapeId="5564" r:id="rId770" name="Control 444">
          <controlPr defaultSize="0" r:id="rId771">
            <anchor moveWithCells="1">
              <from>
                <xdr:col>11</xdr:col>
                <xdr:colOff>0</xdr:colOff>
                <xdr:row>57</xdr:row>
                <xdr:rowOff>0</xdr:rowOff>
              </from>
              <to>
                <xdr:col>11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4" r:id="rId770" name="Control 444"/>
      </mc:Fallback>
    </mc:AlternateContent>
    <mc:AlternateContent xmlns:mc="http://schemas.openxmlformats.org/markup-compatibility/2006">
      <mc:Choice Requires="x14">
        <control shapeId="5563" r:id="rId772" name="Control 443">
          <controlPr defaultSize="0" r:id="rId773">
            <anchor moveWithCells="1">
              <from>
                <xdr:col>10</xdr:col>
                <xdr:colOff>0</xdr:colOff>
                <xdr:row>57</xdr:row>
                <xdr:rowOff>0</xdr:rowOff>
              </from>
              <to>
                <xdr:col>10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3" r:id="rId772" name="Control 443"/>
      </mc:Fallback>
    </mc:AlternateContent>
    <mc:AlternateContent xmlns:mc="http://schemas.openxmlformats.org/markup-compatibility/2006">
      <mc:Choice Requires="x14">
        <control shapeId="5562" r:id="rId774" name="Control 442">
          <controlPr defaultSize="0" r:id="rId775">
            <anchor moveWithCells="1">
              <from>
                <xdr:col>9</xdr:col>
                <xdr:colOff>0</xdr:colOff>
                <xdr:row>57</xdr:row>
                <xdr:rowOff>0</xdr:rowOff>
              </from>
              <to>
                <xdr:col>9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2" r:id="rId774" name="Control 442"/>
      </mc:Fallback>
    </mc:AlternateContent>
    <mc:AlternateContent xmlns:mc="http://schemas.openxmlformats.org/markup-compatibility/2006">
      <mc:Choice Requires="x14">
        <control shapeId="5561" r:id="rId776" name="Control 441">
          <controlPr defaultSize="0" r:id="rId777">
            <anchor moveWithCells="1">
              <from>
                <xdr:col>8</xdr:col>
                <xdr:colOff>0</xdr:colOff>
                <xdr:row>57</xdr:row>
                <xdr:rowOff>0</xdr:rowOff>
              </from>
              <to>
                <xdr:col>8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1" r:id="rId776" name="Control 441"/>
      </mc:Fallback>
    </mc:AlternateContent>
    <mc:AlternateContent xmlns:mc="http://schemas.openxmlformats.org/markup-compatibility/2006">
      <mc:Choice Requires="x14">
        <control shapeId="5560" r:id="rId778" name="Control 440">
          <controlPr defaultSize="0" r:id="rId779">
            <anchor moveWithCells="1">
              <from>
                <xdr:col>7</xdr:col>
                <xdr:colOff>0</xdr:colOff>
                <xdr:row>57</xdr:row>
                <xdr:rowOff>0</xdr:rowOff>
              </from>
              <to>
                <xdr:col>7</xdr:col>
                <xdr:colOff>381000</xdr:colOff>
                <xdr:row>58</xdr:row>
                <xdr:rowOff>47625</xdr:rowOff>
              </to>
            </anchor>
          </controlPr>
        </control>
      </mc:Choice>
      <mc:Fallback>
        <control shapeId="5560" r:id="rId778" name="Control 440"/>
      </mc:Fallback>
    </mc:AlternateContent>
    <mc:AlternateContent xmlns:mc="http://schemas.openxmlformats.org/markup-compatibility/2006">
      <mc:Choice Requires="x14">
        <control shapeId="5559" r:id="rId780" name="Control 439">
          <controlPr defaultSize="0" r:id="rId781">
            <anchor moveWithCells="1">
              <from>
                <xdr:col>17</xdr:col>
                <xdr:colOff>0</xdr:colOff>
                <xdr:row>56</xdr:row>
                <xdr:rowOff>0</xdr:rowOff>
              </from>
              <to>
                <xdr:col>23</xdr:col>
                <xdr:colOff>619125</xdr:colOff>
                <xdr:row>57</xdr:row>
                <xdr:rowOff>47625</xdr:rowOff>
              </to>
            </anchor>
          </controlPr>
        </control>
      </mc:Choice>
      <mc:Fallback>
        <control shapeId="5559" r:id="rId780" name="Control 439"/>
      </mc:Fallback>
    </mc:AlternateContent>
    <mc:AlternateContent xmlns:mc="http://schemas.openxmlformats.org/markup-compatibility/2006">
      <mc:Choice Requires="x14">
        <control shapeId="5558" r:id="rId782" name="Control 438">
          <controlPr defaultSize="0" r:id="rId783">
            <anchor moveWithCells="1">
              <from>
                <xdr:col>16</xdr:col>
                <xdr:colOff>0</xdr:colOff>
                <xdr:row>56</xdr:row>
                <xdr:rowOff>0</xdr:rowOff>
              </from>
              <to>
                <xdr:col>16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8" r:id="rId782" name="Control 438"/>
      </mc:Fallback>
    </mc:AlternateContent>
    <mc:AlternateContent xmlns:mc="http://schemas.openxmlformats.org/markup-compatibility/2006">
      <mc:Choice Requires="x14">
        <control shapeId="5557" r:id="rId784" name="Control 437">
          <controlPr defaultSize="0" r:id="rId785">
            <anchor moveWithCells="1">
              <from>
                <xdr:col>15</xdr:col>
                <xdr:colOff>0</xdr:colOff>
                <xdr:row>56</xdr:row>
                <xdr:rowOff>0</xdr:rowOff>
              </from>
              <to>
                <xdr:col>15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7" r:id="rId784" name="Control 437"/>
      </mc:Fallback>
    </mc:AlternateContent>
    <mc:AlternateContent xmlns:mc="http://schemas.openxmlformats.org/markup-compatibility/2006">
      <mc:Choice Requires="x14">
        <control shapeId="5556" r:id="rId786" name="Control 436">
          <controlPr defaultSize="0" r:id="rId787">
            <anchor moveWithCells="1">
              <from>
                <xdr:col>14</xdr:col>
                <xdr:colOff>0</xdr:colOff>
                <xdr:row>56</xdr:row>
                <xdr:rowOff>0</xdr:rowOff>
              </from>
              <to>
                <xdr:col>14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6" r:id="rId786" name="Control 436"/>
      </mc:Fallback>
    </mc:AlternateContent>
    <mc:AlternateContent xmlns:mc="http://schemas.openxmlformats.org/markup-compatibility/2006">
      <mc:Choice Requires="x14">
        <control shapeId="5555" r:id="rId788" name="Control 435">
          <controlPr defaultSize="0" r:id="rId789">
            <anchor moveWithCells="1">
              <from>
                <xdr:col>13</xdr:col>
                <xdr:colOff>0</xdr:colOff>
                <xdr:row>56</xdr:row>
                <xdr:rowOff>0</xdr:rowOff>
              </from>
              <to>
                <xdr:col>13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5" r:id="rId788" name="Control 435"/>
      </mc:Fallback>
    </mc:AlternateContent>
    <mc:AlternateContent xmlns:mc="http://schemas.openxmlformats.org/markup-compatibility/2006">
      <mc:Choice Requires="x14">
        <control shapeId="5554" r:id="rId790" name="Control 434">
          <controlPr defaultSize="0" r:id="rId791">
            <anchor moveWithCells="1">
              <from>
                <xdr:col>12</xdr:col>
                <xdr:colOff>0</xdr:colOff>
                <xdr:row>56</xdr:row>
                <xdr:rowOff>0</xdr:rowOff>
              </from>
              <to>
                <xdr:col>12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4" r:id="rId790" name="Control 434"/>
      </mc:Fallback>
    </mc:AlternateContent>
    <mc:AlternateContent xmlns:mc="http://schemas.openxmlformats.org/markup-compatibility/2006">
      <mc:Choice Requires="x14">
        <control shapeId="5553" r:id="rId792" name="Control 433">
          <controlPr defaultSize="0" r:id="rId793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11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3" r:id="rId792" name="Control 433"/>
      </mc:Fallback>
    </mc:AlternateContent>
    <mc:AlternateContent xmlns:mc="http://schemas.openxmlformats.org/markup-compatibility/2006">
      <mc:Choice Requires="x14">
        <control shapeId="5552" r:id="rId794" name="Control 432">
          <controlPr defaultSize="0" r:id="rId795">
            <anchor moveWithCells="1">
              <from>
                <xdr:col>10</xdr:col>
                <xdr:colOff>0</xdr:colOff>
                <xdr:row>56</xdr:row>
                <xdr:rowOff>0</xdr:rowOff>
              </from>
              <to>
                <xdr:col>10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2" r:id="rId794" name="Control 432"/>
      </mc:Fallback>
    </mc:AlternateContent>
    <mc:AlternateContent xmlns:mc="http://schemas.openxmlformats.org/markup-compatibility/2006">
      <mc:Choice Requires="x14">
        <control shapeId="5551" r:id="rId796" name="Control 431">
          <controlPr defaultSize="0" r:id="rId797">
            <anchor moveWithCells="1">
              <from>
                <xdr:col>9</xdr:col>
                <xdr:colOff>0</xdr:colOff>
                <xdr:row>56</xdr:row>
                <xdr:rowOff>0</xdr:rowOff>
              </from>
              <to>
                <xdr:col>9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1" r:id="rId796" name="Control 431"/>
      </mc:Fallback>
    </mc:AlternateContent>
    <mc:AlternateContent xmlns:mc="http://schemas.openxmlformats.org/markup-compatibility/2006">
      <mc:Choice Requires="x14">
        <control shapeId="5550" r:id="rId798" name="Control 430">
          <controlPr defaultSize="0" r:id="rId799">
            <anchor moveWithCells="1">
              <from>
                <xdr:col>8</xdr:col>
                <xdr:colOff>0</xdr:colOff>
                <xdr:row>56</xdr:row>
                <xdr:rowOff>0</xdr:rowOff>
              </from>
              <to>
                <xdr:col>8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50" r:id="rId798" name="Control 430"/>
      </mc:Fallback>
    </mc:AlternateContent>
    <mc:AlternateContent xmlns:mc="http://schemas.openxmlformats.org/markup-compatibility/2006">
      <mc:Choice Requires="x14">
        <control shapeId="5549" r:id="rId800" name="Control 429">
          <controlPr defaultSize="0" r:id="rId801">
            <anchor moveWithCells="1">
              <from>
                <xdr:col>7</xdr:col>
                <xdr:colOff>0</xdr:colOff>
                <xdr:row>56</xdr:row>
                <xdr:rowOff>0</xdr:rowOff>
              </from>
              <to>
                <xdr:col>7</xdr:col>
                <xdr:colOff>381000</xdr:colOff>
                <xdr:row>57</xdr:row>
                <xdr:rowOff>47625</xdr:rowOff>
              </to>
            </anchor>
          </controlPr>
        </control>
      </mc:Choice>
      <mc:Fallback>
        <control shapeId="5549" r:id="rId800" name="Control 429"/>
      </mc:Fallback>
    </mc:AlternateContent>
    <mc:AlternateContent xmlns:mc="http://schemas.openxmlformats.org/markup-compatibility/2006">
      <mc:Choice Requires="x14">
        <control shapeId="5548" r:id="rId802" name="Control 428">
          <controlPr defaultSize="0" r:id="rId803">
            <anchor moveWithCells="1">
              <from>
                <xdr:col>17</xdr:col>
                <xdr:colOff>0</xdr:colOff>
                <xdr:row>55</xdr:row>
                <xdr:rowOff>0</xdr:rowOff>
              </from>
              <to>
                <xdr:col>23</xdr:col>
                <xdr:colOff>619125</xdr:colOff>
                <xdr:row>56</xdr:row>
                <xdr:rowOff>47625</xdr:rowOff>
              </to>
            </anchor>
          </controlPr>
        </control>
      </mc:Choice>
      <mc:Fallback>
        <control shapeId="5548" r:id="rId802" name="Control 428"/>
      </mc:Fallback>
    </mc:AlternateContent>
    <mc:AlternateContent xmlns:mc="http://schemas.openxmlformats.org/markup-compatibility/2006">
      <mc:Choice Requires="x14">
        <control shapeId="5547" r:id="rId804" name="Control 427">
          <controlPr defaultSize="0" r:id="rId805">
            <anchor moveWithCells="1">
              <from>
                <xdr:col>16</xdr:col>
                <xdr:colOff>0</xdr:colOff>
                <xdr:row>55</xdr:row>
                <xdr:rowOff>0</xdr:rowOff>
              </from>
              <to>
                <xdr:col>16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7" r:id="rId804" name="Control 427"/>
      </mc:Fallback>
    </mc:AlternateContent>
    <mc:AlternateContent xmlns:mc="http://schemas.openxmlformats.org/markup-compatibility/2006">
      <mc:Choice Requires="x14">
        <control shapeId="5546" r:id="rId806" name="Control 426">
          <controlPr defaultSize="0" r:id="rId807">
            <anchor moveWithCells="1">
              <from>
                <xdr:col>15</xdr:col>
                <xdr:colOff>0</xdr:colOff>
                <xdr:row>55</xdr:row>
                <xdr:rowOff>0</xdr:rowOff>
              </from>
              <to>
                <xdr:col>15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6" r:id="rId806" name="Control 426"/>
      </mc:Fallback>
    </mc:AlternateContent>
    <mc:AlternateContent xmlns:mc="http://schemas.openxmlformats.org/markup-compatibility/2006">
      <mc:Choice Requires="x14">
        <control shapeId="5545" r:id="rId808" name="Control 425">
          <controlPr defaultSize="0" r:id="rId809">
            <anchor moveWithCells="1">
              <from>
                <xdr:col>14</xdr:col>
                <xdr:colOff>0</xdr:colOff>
                <xdr:row>55</xdr:row>
                <xdr:rowOff>0</xdr:rowOff>
              </from>
              <to>
                <xdr:col>14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5" r:id="rId808" name="Control 425"/>
      </mc:Fallback>
    </mc:AlternateContent>
    <mc:AlternateContent xmlns:mc="http://schemas.openxmlformats.org/markup-compatibility/2006">
      <mc:Choice Requires="x14">
        <control shapeId="5544" r:id="rId810" name="Control 424">
          <controlPr defaultSize="0" r:id="rId811">
            <anchor moveWithCells="1">
              <from>
                <xdr:col>13</xdr:col>
                <xdr:colOff>0</xdr:colOff>
                <xdr:row>55</xdr:row>
                <xdr:rowOff>0</xdr:rowOff>
              </from>
              <to>
                <xdr:col>13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4" r:id="rId810" name="Control 424"/>
      </mc:Fallback>
    </mc:AlternateContent>
    <mc:AlternateContent xmlns:mc="http://schemas.openxmlformats.org/markup-compatibility/2006">
      <mc:Choice Requires="x14">
        <control shapeId="5543" r:id="rId812" name="Control 423">
          <controlPr defaultSize="0" r:id="rId813">
            <anchor moveWithCells="1">
              <from>
                <xdr:col>12</xdr:col>
                <xdr:colOff>0</xdr:colOff>
                <xdr:row>55</xdr:row>
                <xdr:rowOff>0</xdr:rowOff>
              </from>
              <to>
                <xdr:col>12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3" r:id="rId812" name="Control 423"/>
      </mc:Fallback>
    </mc:AlternateContent>
    <mc:AlternateContent xmlns:mc="http://schemas.openxmlformats.org/markup-compatibility/2006">
      <mc:Choice Requires="x14">
        <control shapeId="5542" r:id="rId814" name="Control 422">
          <controlPr defaultSize="0" r:id="rId815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11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2" r:id="rId814" name="Control 422"/>
      </mc:Fallback>
    </mc:AlternateContent>
    <mc:AlternateContent xmlns:mc="http://schemas.openxmlformats.org/markup-compatibility/2006">
      <mc:Choice Requires="x14">
        <control shapeId="5541" r:id="rId816" name="Control 421">
          <controlPr defaultSize="0" r:id="rId817">
            <anchor moveWithCells="1">
              <from>
                <xdr:col>10</xdr:col>
                <xdr:colOff>0</xdr:colOff>
                <xdr:row>55</xdr:row>
                <xdr:rowOff>0</xdr:rowOff>
              </from>
              <to>
                <xdr:col>10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1" r:id="rId816" name="Control 421"/>
      </mc:Fallback>
    </mc:AlternateContent>
    <mc:AlternateContent xmlns:mc="http://schemas.openxmlformats.org/markup-compatibility/2006">
      <mc:Choice Requires="x14">
        <control shapeId="5540" r:id="rId818" name="Control 420">
          <controlPr defaultSize="0" r:id="rId819">
            <anchor moveWithCells="1">
              <from>
                <xdr:col>9</xdr:col>
                <xdr:colOff>0</xdr:colOff>
                <xdr:row>55</xdr:row>
                <xdr:rowOff>0</xdr:rowOff>
              </from>
              <to>
                <xdr:col>9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40" r:id="rId818" name="Control 420"/>
      </mc:Fallback>
    </mc:AlternateContent>
    <mc:AlternateContent xmlns:mc="http://schemas.openxmlformats.org/markup-compatibility/2006">
      <mc:Choice Requires="x14">
        <control shapeId="5539" r:id="rId820" name="Control 419">
          <controlPr defaultSize="0" r:id="rId821">
            <anchor moveWithCells="1">
              <from>
                <xdr:col>8</xdr:col>
                <xdr:colOff>0</xdr:colOff>
                <xdr:row>55</xdr:row>
                <xdr:rowOff>0</xdr:rowOff>
              </from>
              <to>
                <xdr:col>8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39" r:id="rId820" name="Control 419"/>
      </mc:Fallback>
    </mc:AlternateContent>
    <mc:AlternateContent xmlns:mc="http://schemas.openxmlformats.org/markup-compatibility/2006">
      <mc:Choice Requires="x14">
        <control shapeId="5538" r:id="rId822" name="Control 418">
          <controlPr defaultSize="0" r:id="rId823">
            <anchor moveWithCells="1">
              <from>
                <xdr:col>7</xdr:col>
                <xdr:colOff>0</xdr:colOff>
                <xdr:row>55</xdr:row>
                <xdr:rowOff>0</xdr:rowOff>
              </from>
              <to>
                <xdr:col>7</xdr:col>
                <xdr:colOff>381000</xdr:colOff>
                <xdr:row>56</xdr:row>
                <xdr:rowOff>47625</xdr:rowOff>
              </to>
            </anchor>
          </controlPr>
        </control>
      </mc:Choice>
      <mc:Fallback>
        <control shapeId="5538" r:id="rId822" name="Control 418"/>
      </mc:Fallback>
    </mc:AlternateContent>
    <mc:AlternateContent xmlns:mc="http://schemas.openxmlformats.org/markup-compatibility/2006">
      <mc:Choice Requires="x14">
        <control shapeId="5537" r:id="rId824" name="Control 417">
          <controlPr defaultSize="0" r:id="rId825">
            <anchor moveWithCells="1">
              <from>
                <xdr:col>17</xdr:col>
                <xdr:colOff>0</xdr:colOff>
                <xdr:row>54</xdr:row>
                <xdr:rowOff>0</xdr:rowOff>
              </from>
              <to>
                <xdr:col>23</xdr:col>
                <xdr:colOff>619125</xdr:colOff>
                <xdr:row>55</xdr:row>
                <xdr:rowOff>47625</xdr:rowOff>
              </to>
            </anchor>
          </controlPr>
        </control>
      </mc:Choice>
      <mc:Fallback>
        <control shapeId="5537" r:id="rId824" name="Control 417"/>
      </mc:Fallback>
    </mc:AlternateContent>
    <mc:AlternateContent xmlns:mc="http://schemas.openxmlformats.org/markup-compatibility/2006">
      <mc:Choice Requires="x14">
        <control shapeId="5536" r:id="rId826" name="Control 416">
          <controlPr defaultSize="0" r:id="rId827">
            <anchor moveWithCells="1">
              <from>
                <xdr:col>16</xdr:col>
                <xdr:colOff>0</xdr:colOff>
                <xdr:row>54</xdr:row>
                <xdr:rowOff>0</xdr:rowOff>
              </from>
              <to>
                <xdr:col>16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6" r:id="rId826" name="Control 416"/>
      </mc:Fallback>
    </mc:AlternateContent>
    <mc:AlternateContent xmlns:mc="http://schemas.openxmlformats.org/markup-compatibility/2006">
      <mc:Choice Requires="x14">
        <control shapeId="5535" r:id="rId828" name="Control 415">
          <controlPr defaultSize="0" r:id="rId829">
            <anchor moveWithCells="1">
              <from>
                <xdr:col>15</xdr:col>
                <xdr:colOff>0</xdr:colOff>
                <xdr:row>54</xdr:row>
                <xdr:rowOff>0</xdr:rowOff>
              </from>
              <to>
                <xdr:col>15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5" r:id="rId828" name="Control 415"/>
      </mc:Fallback>
    </mc:AlternateContent>
    <mc:AlternateContent xmlns:mc="http://schemas.openxmlformats.org/markup-compatibility/2006">
      <mc:Choice Requires="x14">
        <control shapeId="5534" r:id="rId830" name="Control 414">
          <controlPr defaultSize="0" r:id="rId831">
            <anchor moveWithCells="1">
              <from>
                <xdr:col>14</xdr:col>
                <xdr:colOff>0</xdr:colOff>
                <xdr:row>54</xdr:row>
                <xdr:rowOff>0</xdr:rowOff>
              </from>
              <to>
                <xdr:col>14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4" r:id="rId830" name="Control 414"/>
      </mc:Fallback>
    </mc:AlternateContent>
    <mc:AlternateContent xmlns:mc="http://schemas.openxmlformats.org/markup-compatibility/2006">
      <mc:Choice Requires="x14">
        <control shapeId="5533" r:id="rId832" name="Control 413">
          <controlPr defaultSize="0" r:id="rId833">
            <anchor moveWithCells="1">
              <from>
                <xdr:col>13</xdr:col>
                <xdr:colOff>0</xdr:colOff>
                <xdr:row>54</xdr:row>
                <xdr:rowOff>0</xdr:rowOff>
              </from>
              <to>
                <xdr:col>13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3" r:id="rId832" name="Control 413"/>
      </mc:Fallback>
    </mc:AlternateContent>
    <mc:AlternateContent xmlns:mc="http://schemas.openxmlformats.org/markup-compatibility/2006">
      <mc:Choice Requires="x14">
        <control shapeId="5532" r:id="rId834" name="Control 412">
          <controlPr defaultSize="0" r:id="rId835">
            <anchor moveWithCells="1">
              <from>
                <xdr:col>12</xdr:col>
                <xdr:colOff>0</xdr:colOff>
                <xdr:row>54</xdr:row>
                <xdr:rowOff>0</xdr:rowOff>
              </from>
              <to>
                <xdr:col>12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2" r:id="rId834" name="Control 412"/>
      </mc:Fallback>
    </mc:AlternateContent>
    <mc:AlternateContent xmlns:mc="http://schemas.openxmlformats.org/markup-compatibility/2006">
      <mc:Choice Requires="x14">
        <control shapeId="5531" r:id="rId836" name="Control 411">
          <controlPr defaultSize="0" r:id="rId837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11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1" r:id="rId836" name="Control 411"/>
      </mc:Fallback>
    </mc:AlternateContent>
    <mc:AlternateContent xmlns:mc="http://schemas.openxmlformats.org/markup-compatibility/2006">
      <mc:Choice Requires="x14">
        <control shapeId="5530" r:id="rId838" name="Control 410">
          <controlPr defaultSize="0" r:id="rId839">
            <anchor moveWithCells="1">
              <from>
                <xdr:col>10</xdr:col>
                <xdr:colOff>0</xdr:colOff>
                <xdr:row>54</xdr:row>
                <xdr:rowOff>0</xdr:rowOff>
              </from>
              <to>
                <xdr:col>10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30" r:id="rId838" name="Control 410"/>
      </mc:Fallback>
    </mc:AlternateContent>
    <mc:AlternateContent xmlns:mc="http://schemas.openxmlformats.org/markup-compatibility/2006">
      <mc:Choice Requires="x14">
        <control shapeId="5529" r:id="rId840" name="Control 409">
          <controlPr defaultSize="0" r:id="rId841">
            <anchor moveWithCells="1">
              <from>
                <xdr:col>9</xdr:col>
                <xdr:colOff>0</xdr:colOff>
                <xdr:row>54</xdr:row>
                <xdr:rowOff>0</xdr:rowOff>
              </from>
              <to>
                <xdr:col>9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29" r:id="rId840" name="Control 409"/>
      </mc:Fallback>
    </mc:AlternateContent>
    <mc:AlternateContent xmlns:mc="http://schemas.openxmlformats.org/markup-compatibility/2006">
      <mc:Choice Requires="x14">
        <control shapeId="5528" r:id="rId842" name="Control 408">
          <controlPr defaultSize="0" r:id="rId843">
            <anchor moveWithCells="1">
              <from>
                <xdr:col>8</xdr:col>
                <xdr:colOff>0</xdr:colOff>
                <xdr:row>54</xdr:row>
                <xdr:rowOff>0</xdr:rowOff>
              </from>
              <to>
                <xdr:col>8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28" r:id="rId842" name="Control 408"/>
      </mc:Fallback>
    </mc:AlternateContent>
    <mc:AlternateContent xmlns:mc="http://schemas.openxmlformats.org/markup-compatibility/2006">
      <mc:Choice Requires="x14">
        <control shapeId="5527" r:id="rId844" name="Control 407">
          <controlPr defaultSize="0" r:id="rId845">
            <anchor moveWithCells="1">
              <from>
                <xdr:col>7</xdr:col>
                <xdr:colOff>0</xdr:colOff>
                <xdr:row>54</xdr:row>
                <xdr:rowOff>0</xdr:rowOff>
              </from>
              <to>
                <xdr:col>7</xdr:col>
                <xdr:colOff>381000</xdr:colOff>
                <xdr:row>55</xdr:row>
                <xdr:rowOff>47625</xdr:rowOff>
              </to>
            </anchor>
          </controlPr>
        </control>
      </mc:Choice>
      <mc:Fallback>
        <control shapeId="5527" r:id="rId844" name="Control 407"/>
      </mc:Fallback>
    </mc:AlternateContent>
    <mc:AlternateContent xmlns:mc="http://schemas.openxmlformats.org/markup-compatibility/2006">
      <mc:Choice Requires="x14">
        <control shapeId="5526" r:id="rId846" name="Control 406">
          <controlPr defaultSize="0" r:id="rId847">
            <anchor moveWithCells="1">
              <from>
                <xdr:col>17</xdr:col>
                <xdr:colOff>0</xdr:colOff>
                <xdr:row>53</xdr:row>
                <xdr:rowOff>0</xdr:rowOff>
              </from>
              <to>
                <xdr:col>23</xdr:col>
                <xdr:colOff>619125</xdr:colOff>
                <xdr:row>54</xdr:row>
                <xdr:rowOff>47625</xdr:rowOff>
              </to>
            </anchor>
          </controlPr>
        </control>
      </mc:Choice>
      <mc:Fallback>
        <control shapeId="5526" r:id="rId846" name="Control 406"/>
      </mc:Fallback>
    </mc:AlternateContent>
    <mc:AlternateContent xmlns:mc="http://schemas.openxmlformats.org/markup-compatibility/2006">
      <mc:Choice Requires="x14">
        <control shapeId="5525" r:id="rId848" name="Control 405">
          <controlPr defaultSize="0" r:id="rId849">
            <anchor moveWithCells="1">
              <from>
                <xdr:col>16</xdr:col>
                <xdr:colOff>0</xdr:colOff>
                <xdr:row>53</xdr:row>
                <xdr:rowOff>0</xdr:rowOff>
              </from>
              <to>
                <xdr:col>16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25" r:id="rId848" name="Control 405"/>
      </mc:Fallback>
    </mc:AlternateContent>
    <mc:AlternateContent xmlns:mc="http://schemas.openxmlformats.org/markup-compatibility/2006">
      <mc:Choice Requires="x14">
        <control shapeId="5524" r:id="rId850" name="Control 404">
          <controlPr defaultSize="0" r:id="rId851">
            <anchor moveWithCells="1">
              <from>
                <xdr:col>15</xdr:col>
                <xdr:colOff>0</xdr:colOff>
                <xdr:row>53</xdr:row>
                <xdr:rowOff>0</xdr:rowOff>
              </from>
              <to>
                <xdr:col>15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24" r:id="rId850" name="Control 404"/>
      </mc:Fallback>
    </mc:AlternateContent>
    <mc:AlternateContent xmlns:mc="http://schemas.openxmlformats.org/markup-compatibility/2006">
      <mc:Choice Requires="x14">
        <control shapeId="5523" r:id="rId852" name="Control 403">
          <controlPr defaultSize="0" r:id="rId853">
            <anchor moveWithCells="1">
              <from>
                <xdr:col>14</xdr:col>
                <xdr:colOff>0</xdr:colOff>
                <xdr:row>53</xdr:row>
                <xdr:rowOff>0</xdr:rowOff>
              </from>
              <to>
                <xdr:col>14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23" r:id="rId852" name="Control 403"/>
      </mc:Fallback>
    </mc:AlternateContent>
    <mc:AlternateContent xmlns:mc="http://schemas.openxmlformats.org/markup-compatibility/2006">
      <mc:Choice Requires="x14">
        <control shapeId="5522" r:id="rId854" name="Control 402">
          <controlPr defaultSize="0" r:id="rId855">
            <anchor moveWithCells="1">
              <from>
                <xdr:col>13</xdr:col>
                <xdr:colOff>0</xdr:colOff>
                <xdr:row>53</xdr:row>
                <xdr:rowOff>0</xdr:rowOff>
              </from>
              <to>
                <xdr:col>13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22" r:id="rId854" name="Control 402"/>
      </mc:Fallback>
    </mc:AlternateContent>
    <mc:AlternateContent xmlns:mc="http://schemas.openxmlformats.org/markup-compatibility/2006">
      <mc:Choice Requires="x14">
        <control shapeId="5521" r:id="rId856" name="Control 401">
          <controlPr defaultSize="0" r:id="rId857">
            <anchor moveWithCells="1">
              <from>
                <xdr:col>12</xdr:col>
                <xdr:colOff>0</xdr:colOff>
                <xdr:row>53</xdr:row>
                <xdr:rowOff>0</xdr:rowOff>
              </from>
              <to>
                <xdr:col>12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21" r:id="rId856" name="Control 401"/>
      </mc:Fallback>
    </mc:AlternateContent>
    <mc:AlternateContent xmlns:mc="http://schemas.openxmlformats.org/markup-compatibility/2006">
      <mc:Choice Requires="x14">
        <control shapeId="5520" r:id="rId858" name="Control 400">
          <controlPr defaultSize="0" r:id="rId859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11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20" r:id="rId858" name="Control 400"/>
      </mc:Fallback>
    </mc:AlternateContent>
    <mc:AlternateContent xmlns:mc="http://schemas.openxmlformats.org/markup-compatibility/2006">
      <mc:Choice Requires="x14">
        <control shapeId="5519" r:id="rId860" name="Control 399">
          <controlPr defaultSize="0" r:id="rId861">
            <anchor moveWithCells="1">
              <from>
                <xdr:col>10</xdr:col>
                <xdr:colOff>0</xdr:colOff>
                <xdr:row>53</xdr:row>
                <xdr:rowOff>0</xdr:rowOff>
              </from>
              <to>
                <xdr:col>10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19" r:id="rId860" name="Control 399"/>
      </mc:Fallback>
    </mc:AlternateContent>
    <mc:AlternateContent xmlns:mc="http://schemas.openxmlformats.org/markup-compatibility/2006">
      <mc:Choice Requires="x14">
        <control shapeId="5518" r:id="rId862" name="Control 398">
          <controlPr defaultSize="0" r:id="rId863">
            <anchor moveWithCells="1">
              <from>
                <xdr:col>9</xdr:col>
                <xdr:colOff>0</xdr:colOff>
                <xdr:row>53</xdr:row>
                <xdr:rowOff>0</xdr:rowOff>
              </from>
              <to>
                <xdr:col>9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18" r:id="rId862" name="Control 398"/>
      </mc:Fallback>
    </mc:AlternateContent>
    <mc:AlternateContent xmlns:mc="http://schemas.openxmlformats.org/markup-compatibility/2006">
      <mc:Choice Requires="x14">
        <control shapeId="5517" r:id="rId864" name="Control 397">
          <controlPr defaultSize="0" r:id="rId865">
            <anchor moveWithCells="1">
              <from>
                <xdr:col>8</xdr:col>
                <xdr:colOff>0</xdr:colOff>
                <xdr:row>53</xdr:row>
                <xdr:rowOff>0</xdr:rowOff>
              </from>
              <to>
                <xdr:col>8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17" r:id="rId864" name="Control 397"/>
      </mc:Fallback>
    </mc:AlternateContent>
    <mc:AlternateContent xmlns:mc="http://schemas.openxmlformats.org/markup-compatibility/2006">
      <mc:Choice Requires="x14">
        <control shapeId="5516" r:id="rId866" name="Control 396">
          <controlPr defaultSize="0" r:id="rId867">
            <anchor moveWithCells="1">
              <from>
                <xdr:col>7</xdr:col>
                <xdr:colOff>0</xdr:colOff>
                <xdr:row>53</xdr:row>
                <xdr:rowOff>0</xdr:rowOff>
              </from>
              <to>
                <xdr:col>7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5516" r:id="rId866" name="Control 396"/>
      </mc:Fallback>
    </mc:AlternateContent>
    <mc:AlternateContent xmlns:mc="http://schemas.openxmlformats.org/markup-compatibility/2006">
      <mc:Choice Requires="x14">
        <control shapeId="5515" r:id="rId868" name="Control 395">
          <controlPr defaultSize="0" r:id="rId869">
            <anchor moveWithCells="1">
              <from>
                <xdr:col>17</xdr:col>
                <xdr:colOff>0</xdr:colOff>
                <xdr:row>52</xdr:row>
                <xdr:rowOff>0</xdr:rowOff>
              </from>
              <to>
                <xdr:col>23</xdr:col>
                <xdr:colOff>619125</xdr:colOff>
                <xdr:row>53</xdr:row>
                <xdr:rowOff>47625</xdr:rowOff>
              </to>
            </anchor>
          </controlPr>
        </control>
      </mc:Choice>
      <mc:Fallback>
        <control shapeId="5515" r:id="rId868" name="Control 395"/>
      </mc:Fallback>
    </mc:AlternateContent>
    <mc:AlternateContent xmlns:mc="http://schemas.openxmlformats.org/markup-compatibility/2006">
      <mc:Choice Requires="x14">
        <control shapeId="5514" r:id="rId870" name="Control 394">
          <controlPr defaultSize="0" r:id="rId871">
            <anchor moveWithCells="1">
              <from>
                <xdr:col>16</xdr:col>
                <xdr:colOff>0</xdr:colOff>
                <xdr:row>52</xdr:row>
                <xdr:rowOff>0</xdr:rowOff>
              </from>
              <to>
                <xdr:col>16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14" r:id="rId870" name="Control 394"/>
      </mc:Fallback>
    </mc:AlternateContent>
    <mc:AlternateContent xmlns:mc="http://schemas.openxmlformats.org/markup-compatibility/2006">
      <mc:Choice Requires="x14">
        <control shapeId="5513" r:id="rId872" name="Control 393">
          <controlPr defaultSize="0" r:id="rId873">
            <anchor moveWithCells="1">
              <from>
                <xdr:col>15</xdr:col>
                <xdr:colOff>0</xdr:colOff>
                <xdr:row>52</xdr:row>
                <xdr:rowOff>0</xdr:rowOff>
              </from>
              <to>
                <xdr:col>15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13" r:id="rId872" name="Control 393"/>
      </mc:Fallback>
    </mc:AlternateContent>
    <mc:AlternateContent xmlns:mc="http://schemas.openxmlformats.org/markup-compatibility/2006">
      <mc:Choice Requires="x14">
        <control shapeId="5512" r:id="rId874" name="Control 392">
          <controlPr defaultSize="0" r:id="rId875">
            <anchor moveWithCells="1">
              <from>
                <xdr:col>14</xdr:col>
                <xdr:colOff>0</xdr:colOff>
                <xdr:row>52</xdr:row>
                <xdr:rowOff>0</xdr:rowOff>
              </from>
              <to>
                <xdr:col>14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12" r:id="rId874" name="Control 392"/>
      </mc:Fallback>
    </mc:AlternateContent>
    <mc:AlternateContent xmlns:mc="http://schemas.openxmlformats.org/markup-compatibility/2006">
      <mc:Choice Requires="x14">
        <control shapeId="5511" r:id="rId876" name="Control 391">
          <controlPr defaultSize="0" r:id="rId877">
            <anchor moveWithCells="1">
              <from>
                <xdr:col>13</xdr:col>
                <xdr:colOff>0</xdr:colOff>
                <xdr:row>52</xdr:row>
                <xdr:rowOff>0</xdr:rowOff>
              </from>
              <to>
                <xdr:col>13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11" r:id="rId876" name="Control 391"/>
      </mc:Fallback>
    </mc:AlternateContent>
    <mc:AlternateContent xmlns:mc="http://schemas.openxmlformats.org/markup-compatibility/2006">
      <mc:Choice Requires="x14">
        <control shapeId="5510" r:id="rId878" name="Control 390">
          <controlPr defaultSize="0" r:id="rId879">
            <anchor moveWithCells="1">
              <from>
                <xdr:col>12</xdr:col>
                <xdr:colOff>0</xdr:colOff>
                <xdr:row>52</xdr:row>
                <xdr:rowOff>0</xdr:rowOff>
              </from>
              <to>
                <xdr:col>12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10" r:id="rId878" name="Control 390"/>
      </mc:Fallback>
    </mc:AlternateContent>
    <mc:AlternateContent xmlns:mc="http://schemas.openxmlformats.org/markup-compatibility/2006">
      <mc:Choice Requires="x14">
        <control shapeId="5509" r:id="rId880" name="Control 389">
          <controlPr defaultSize="0" r:id="rId881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11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09" r:id="rId880" name="Control 389"/>
      </mc:Fallback>
    </mc:AlternateContent>
    <mc:AlternateContent xmlns:mc="http://schemas.openxmlformats.org/markup-compatibility/2006">
      <mc:Choice Requires="x14">
        <control shapeId="5508" r:id="rId882" name="Control 388">
          <controlPr defaultSize="0" r:id="rId883">
            <anchor moveWithCells="1">
              <from>
                <xdr:col>10</xdr:col>
                <xdr:colOff>0</xdr:colOff>
                <xdr:row>52</xdr:row>
                <xdr:rowOff>0</xdr:rowOff>
              </from>
              <to>
                <xdr:col>10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08" r:id="rId882" name="Control 388"/>
      </mc:Fallback>
    </mc:AlternateContent>
    <mc:AlternateContent xmlns:mc="http://schemas.openxmlformats.org/markup-compatibility/2006">
      <mc:Choice Requires="x14">
        <control shapeId="5507" r:id="rId884" name="Control 387">
          <controlPr defaultSize="0" r:id="rId885">
            <anchor moveWithCells="1">
              <from>
                <xdr:col>9</xdr:col>
                <xdr:colOff>0</xdr:colOff>
                <xdr:row>52</xdr:row>
                <xdr:rowOff>0</xdr:rowOff>
              </from>
              <to>
                <xdr:col>9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07" r:id="rId884" name="Control 387"/>
      </mc:Fallback>
    </mc:AlternateContent>
    <mc:AlternateContent xmlns:mc="http://schemas.openxmlformats.org/markup-compatibility/2006">
      <mc:Choice Requires="x14">
        <control shapeId="5506" r:id="rId886" name="Control 386">
          <controlPr defaultSize="0" r:id="rId887">
            <anchor moveWithCells="1">
              <from>
                <xdr:col>8</xdr:col>
                <xdr:colOff>0</xdr:colOff>
                <xdr:row>52</xdr:row>
                <xdr:rowOff>0</xdr:rowOff>
              </from>
              <to>
                <xdr:col>8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06" r:id="rId886" name="Control 386"/>
      </mc:Fallback>
    </mc:AlternateContent>
    <mc:AlternateContent xmlns:mc="http://schemas.openxmlformats.org/markup-compatibility/2006">
      <mc:Choice Requires="x14">
        <control shapeId="5505" r:id="rId888" name="Control 385">
          <controlPr defaultSize="0" r:id="rId889">
            <anchor moveWithCells="1">
              <from>
                <xdr:col>7</xdr:col>
                <xdr:colOff>0</xdr:colOff>
                <xdr:row>52</xdr:row>
                <xdr:rowOff>0</xdr:rowOff>
              </from>
              <to>
                <xdr:col>7</xdr:col>
                <xdr:colOff>381000</xdr:colOff>
                <xdr:row>53</xdr:row>
                <xdr:rowOff>47625</xdr:rowOff>
              </to>
            </anchor>
          </controlPr>
        </control>
      </mc:Choice>
      <mc:Fallback>
        <control shapeId="5505" r:id="rId888" name="Control 385"/>
      </mc:Fallback>
    </mc:AlternateContent>
    <mc:AlternateContent xmlns:mc="http://schemas.openxmlformats.org/markup-compatibility/2006">
      <mc:Choice Requires="x14">
        <control shapeId="5405" r:id="rId890" name="Control 285">
          <controlPr defaultSize="0" r:id="rId891">
            <anchor moveWithCells="1">
              <from>
                <xdr:col>16</xdr:col>
                <xdr:colOff>0</xdr:colOff>
                <xdr:row>37</xdr:row>
                <xdr:rowOff>0</xdr:rowOff>
              </from>
              <to>
                <xdr:col>16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405" r:id="rId890" name="Control 285"/>
      </mc:Fallback>
    </mc:AlternateContent>
    <mc:AlternateContent xmlns:mc="http://schemas.openxmlformats.org/markup-compatibility/2006">
      <mc:Choice Requires="x14">
        <control shapeId="5404" r:id="rId892" name="Control 284">
          <controlPr defaultSize="0" r:id="rId893">
            <anchor moveWithCells="1">
              <from>
                <xdr:col>15</xdr:col>
                <xdr:colOff>0</xdr:colOff>
                <xdr:row>37</xdr:row>
                <xdr:rowOff>0</xdr:rowOff>
              </from>
              <to>
                <xdr:col>15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404" r:id="rId892" name="Control 284"/>
      </mc:Fallback>
    </mc:AlternateContent>
    <mc:AlternateContent xmlns:mc="http://schemas.openxmlformats.org/markup-compatibility/2006">
      <mc:Choice Requires="x14">
        <control shapeId="5403" r:id="rId894" name="Control 283">
          <controlPr defaultSize="0" r:id="rId895">
            <anchor moveWithCells="1">
              <from>
                <xdr:col>14</xdr:col>
                <xdr:colOff>0</xdr:colOff>
                <xdr:row>37</xdr:row>
                <xdr:rowOff>0</xdr:rowOff>
              </from>
              <to>
                <xdr:col>14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403" r:id="rId894" name="Control 283"/>
      </mc:Fallback>
    </mc:AlternateContent>
    <mc:AlternateContent xmlns:mc="http://schemas.openxmlformats.org/markup-compatibility/2006">
      <mc:Choice Requires="x14">
        <control shapeId="5402" r:id="rId896" name="Control 282">
          <controlPr defaultSize="0" r:id="rId897">
            <anchor moveWithCells="1">
              <from>
                <xdr:col>13</xdr:col>
                <xdr:colOff>0</xdr:colOff>
                <xdr:row>37</xdr:row>
                <xdr:rowOff>0</xdr:rowOff>
              </from>
              <to>
                <xdr:col>13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402" r:id="rId896" name="Control 282"/>
      </mc:Fallback>
    </mc:AlternateContent>
    <mc:AlternateContent xmlns:mc="http://schemas.openxmlformats.org/markup-compatibility/2006">
      <mc:Choice Requires="x14">
        <control shapeId="5401" r:id="rId898" name="Control 281">
          <controlPr defaultSize="0" r:id="rId899">
            <anchor moveWithCells="1">
              <from>
                <xdr:col>12</xdr:col>
                <xdr:colOff>0</xdr:colOff>
                <xdr:row>37</xdr:row>
                <xdr:rowOff>0</xdr:rowOff>
              </from>
              <to>
                <xdr:col>12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401" r:id="rId898" name="Control 281"/>
      </mc:Fallback>
    </mc:AlternateContent>
    <mc:AlternateContent xmlns:mc="http://schemas.openxmlformats.org/markup-compatibility/2006">
      <mc:Choice Requires="x14">
        <control shapeId="5400" r:id="rId900" name="Control 280">
          <controlPr defaultSize="0" r:id="rId901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11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400" r:id="rId900" name="Control 280"/>
      </mc:Fallback>
    </mc:AlternateContent>
    <mc:AlternateContent xmlns:mc="http://schemas.openxmlformats.org/markup-compatibility/2006">
      <mc:Choice Requires="x14">
        <control shapeId="5399" r:id="rId902" name="Control 279">
          <controlPr defaultSize="0" r:id="rId903">
            <anchor moveWithCells="1">
              <from>
                <xdr:col>10</xdr:col>
                <xdr:colOff>0</xdr:colOff>
                <xdr:row>37</xdr:row>
                <xdr:rowOff>0</xdr:rowOff>
              </from>
              <to>
                <xdr:col>10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399" r:id="rId902" name="Control 279"/>
      </mc:Fallback>
    </mc:AlternateContent>
    <mc:AlternateContent xmlns:mc="http://schemas.openxmlformats.org/markup-compatibility/2006">
      <mc:Choice Requires="x14">
        <control shapeId="5398" r:id="rId904" name="Control 278">
          <controlPr defaultSize="0" r:id="rId905">
            <anchor moveWithCells="1">
              <from>
                <xdr:col>9</xdr:col>
                <xdr:colOff>0</xdr:colOff>
                <xdr:row>37</xdr:row>
                <xdr:rowOff>0</xdr:rowOff>
              </from>
              <to>
                <xdr:col>9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398" r:id="rId904" name="Control 278"/>
      </mc:Fallback>
    </mc:AlternateContent>
    <mc:AlternateContent xmlns:mc="http://schemas.openxmlformats.org/markup-compatibility/2006">
      <mc:Choice Requires="x14">
        <control shapeId="5397" r:id="rId906" name="Control 277">
          <controlPr defaultSize="0" r:id="rId907">
            <anchor moveWithCells="1">
              <from>
                <xdr:col>8</xdr:col>
                <xdr:colOff>0</xdr:colOff>
                <xdr:row>37</xdr:row>
                <xdr:rowOff>0</xdr:rowOff>
              </from>
              <to>
                <xdr:col>8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397" r:id="rId906" name="Control 277"/>
      </mc:Fallback>
    </mc:AlternateContent>
    <mc:AlternateContent xmlns:mc="http://schemas.openxmlformats.org/markup-compatibility/2006">
      <mc:Choice Requires="x14">
        <control shapeId="5396" r:id="rId908" name="Control 276">
          <controlPr defaultSize="0" r:id="rId909">
            <anchor moveWithCells="1">
              <from>
                <xdr:col>7</xdr:col>
                <xdr:colOff>0</xdr:colOff>
                <xdr:row>37</xdr:row>
                <xdr:rowOff>0</xdr:rowOff>
              </from>
              <to>
                <xdr:col>7</xdr:col>
                <xdr:colOff>342900</xdr:colOff>
                <xdr:row>38</xdr:row>
                <xdr:rowOff>57150</xdr:rowOff>
              </to>
            </anchor>
          </controlPr>
        </control>
      </mc:Choice>
      <mc:Fallback>
        <control shapeId="5396" r:id="rId908" name="Control 276"/>
      </mc:Fallback>
    </mc:AlternateContent>
    <mc:AlternateContent xmlns:mc="http://schemas.openxmlformats.org/markup-compatibility/2006">
      <mc:Choice Requires="x14">
        <control shapeId="5395" r:id="rId910" name="Control 275">
          <controlPr defaultSize="0" r:id="rId911">
            <anchor moveWithCells="1">
              <from>
                <xdr:col>17</xdr:col>
                <xdr:colOff>0</xdr:colOff>
                <xdr:row>36</xdr:row>
                <xdr:rowOff>0</xdr:rowOff>
              </from>
              <to>
                <xdr:col>22</xdr:col>
                <xdr:colOff>523875</xdr:colOff>
                <xdr:row>37</xdr:row>
                <xdr:rowOff>47625</xdr:rowOff>
              </to>
            </anchor>
          </controlPr>
        </control>
      </mc:Choice>
      <mc:Fallback>
        <control shapeId="5395" r:id="rId910" name="Control 275"/>
      </mc:Fallback>
    </mc:AlternateContent>
    <mc:AlternateContent xmlns:mc="http://schemas.openxmlformats.org/markup-compatibility/2006">
      <mc:Choice Requires="x14">
        <control shapeId="5394" r:id="rId912" name="Control 274">
          <controlPr defaultSize="0" r:id="rId913">
            <anchor moveWithCells="1">
              <from>
                <xdr:col>16</xdr:col>
                <xdr:colOff>0</xdr:colOff>
                <xdr:row>36</xdr:row>
                <xdr:rowOff>0</xdr:rowOff>
              </from>
              <to>
                <xdr:col>16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94" r:id="rId912" name="Control 274"/>
      </mc:Fallback>
    </mc:AlternateContent>
    <mc:AlternateContent xmlns:mc="http://schemas.openxmlformats.org/markup-compatibility/2006">
      <mc:Choice Requires="x14">
        <control shapeId="5393" r:id="rId914" name="Control 273">
          <controlPr defaultSize="0" r:id="rId915">
            <anchor moveWithCells="1">
              <from>
                <xdr:col>15</xdr:col>
                <xdr:colOff>0</xdr:colOff>
                <xdr:row>36</xdr:row>
                <xdr:rowOff>0</xdr:rowOff>
              </from>
              <to>
                <xdr:col>15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93" r:id="rId914" name="Control 273"/>
      </mc:Fallback>
    </mc:AlternateContent>
    <mc:AlternateContent xmlns:mc="http://schemas.openxmlformats.org/markup-compatibility/2006">
      <mc:Choice Requires="x14">
        <control shapeId="5392" r:id="rId916" name="Control 272">
          <controlPr defaultSize="0" r:id="rId917">
            <anchor moveWithCells="1">
              <from>
                <xdr:col>14</xdr:col>
                <xdr:colOff>0</xdr:colOff>
                <xdr:row>36</xdr:row>
                <xdr:rowOff>0</xdr:rowOff>
              </from>
              <to>
                <xdr:col>14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92" r:id="rId916" name="Control 272"/>
      </mc:Fallback>
    </mc:AlternateContent>
    <mc:AlternateContent xmlns:mc="http://schemas.openxmlformats.org/markup-compatibility/2006">
      <mc:Choice Requires="x14">
        <control shapeId="5391" r:id="rId918" name="Control 271">
          <controlPr defaultSize="0" r:id="rId919">
            <anchor moveWithCells="1">
              <from>
                <xdr:col>13</xdr:col>
                <xdr:colOff>0</xdr:colOff>
                <xdr:row>36</xdr:row>
                <xdr:rowOff>0</xdr:rowOff>
              </from>
              <to>
                <xdr:col>13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91" r:id="rId918" name="Control 271"/>
      </mc:Fallback>
    </mc:AlternateContent>
    <mc:AlternateContent xmlns:mc="http://schemas.openxmlformats.org/markup-compatibility/2006">
      <mc:Choice Requires="x14">
        <control shapeId="5390" r:id="rId920" name="Control 270">
          <controlPr defaultSize="0" r:id="rId921">
            <anchor moveWithCells="1">
              <from>
                <xdr:col>12</xdr:col>
                <xdr:colOff>0</xdr:colOff>
                <xdr:row>36</xdr:row>
                <xdr:rowOff>0</xdr:rowOff>
              </from>
              <to>
                <xdr:col>12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90" r:id="rId920" name="Control 270"/>
      </mc:Fallback>
    </mc:AlternateContent>
    <mc:AlternateContent xmlns:mc="http://schemas.openxmlformats.org/markup-compatibility/2006">
      <mc:Choice Requires="x14">
        <control shapeId="5389" r:id="rId922" name="Control 269">
          <controlPr defaultSize="0" r:id="rId923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11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89" r:id="rId922" name="Control 269"/>
      </mc:Fallback>
    </mc:AlternateContent>
    <mc:AlternateContent xmlns:mc="http://schemas.openxmlformats.org/markup-compatibility/2006">
      <mc:Choice Requires="x14">
        <control shapeId="5388" r:id="rId924" name="Control 268">
          <controlPr defaultSize="0" r:id="rId925">
            <anchor moveWithCells="1">
              <from>
                <xdr:col>10</xdr:col>
                <xdr:colOff>0</xdr:colOff>
                <xdr:row>36</xdr:row>
                <xdr:rowOff>0</xdr:rowOff>
              </from>
              <to>
                <xdr:col>10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88" r:id="rId924" name="Control 268"/>
      </mc:Fallback>
    </mc:AlternateContent>
    <mc:AlternateContent xmlns:mc="http://schemas.openxmlformats.org/markup-compatibility/2006">
      <mc:Choice Requires="x14">
        <control shapeId="5387" r:id="rId926" name="Control 267">
          <controlPr defaultSize="0" r:id="rId927">
            <anchor moveWithCells="1">
              <from>
                <xdr:col>9</xdr:col>
                <xdr:colOff>0</xdr:colOff>
                <xdr:row>36</xdr:row>
                <xdr:rowOff>0</xdr:rowOff>
              </from>
              <to>
                <xdr:col>9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87" r:id="rId926" name="Control 267"/>
      </mc:Fallback>
    </mc:AlternateContent>
    <mc:AlternateContent xmlns:mc="http://schemas.openxmlformats.org/markup-compatibility/2006">
      <mc:Choice Requires="x14">
        <control shapeId="5386" r:id="rId928" name="Control 266">
          <controlPr defaultSize="0" r:id="rId929">
            <anchor moveWithCells="1">
              <from>
                <xdr:col>8</xdr:col>
                <xdr:colOff>0</xdr:colOff>
                <xdr:row>36</xdr:row>
                <xdr:rowOff>0</xdr:rowOff>
              </from>
              <to>
                <xdr:col>8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86" r:id="rId928" name="Control 266"/>
      </mc:Fallback>
    </mc:AlternateContent>
    <mc:AlternateContent xmlns:mc="http://schemas.openxmlformats.org/markup-compatibility/2006">
      <mc:Choice Requires="x14">
        <control shapeId="5385" r:id="rId930" name="Control 265">
          <controlPr defaultSize="0" r:id="rId931">
            <anchor moveWithCells="1">
              <from>
                <xdr:col>7</xdr:col>
                <xdr:colOff>0</xdr:colOff>
                <xdr:row>36</xdr:row>
                <xdr:rowOff>0</xdr:rowOff>
              </from>
              <to>
                <xdr:col>7</xdr:col>
                <xdr:colOff>342900</xdr:colOff>
                <xdr:row>37</xdr:row>
                <xdr:rowOff>47625</xdr:rowOff>
              </to>
            </anchor>
          </controlPr>
        </control>
      </mc:Choice>
      <mc:Fallback>
        <control shapeId="5385" r:id="rId930" name="Control 265"/>
      </mc:Fallback>
    </mc:AlternateContent>
    <mc:AlternateContent xmlns:mc="http://schemas.openxmlformats.org/markup-compatibility/2006">
      <mc:Choice Requires="x14">
        <control shapeId="5384" r:id="rId932" name="Control 264">
          <controlPr defaultSize="0" r:id="rId911">
            <anchor moveWithCells="1">
              <from>
                <xdr:col>17</xdr:col>
                <xdr:colOff>0</xdr:colOff>
                <xdr:row>35</xdr:row>
                <xdr:rowOff>0</xdr:rowOff>
              </from>
              <to>
                <xdr:col>22</xdr:col>
                <xdr:colOff>523875</xdr:colOff>
                <xdr:row>36</xdr:row>
                <xdr:rowOff>47625</xdr:rowOff>
              </to>
            </anchor>
          </controlPr>
        </control>
      </mc:Choice>
      <mc:Fallback>
        <control shapeId="5384" r:id="rId932" name="Control 264"/>
      </mc:Fallback>
    </mc:AlternateContent>
    <mc:AlternateContent xmlns:mc="http://schemas.openxmlformats.org/markup-compatibility/2006">
      <mc:Choice Requires="x14">
        <control shapeId="5383" r:id="rId933" name="Control 263">
          <controlPr defaultSize="0" r:id="rId934">
            <anchor moveWithCells="1">
              <from>
                <xdr:col>16</xdr:col>
                <xdr:colOff>0</xdr:colOff>
                <xdr:row>35</xdr:row>
                <xdr:rowOff>0</xdr:rowOff>
              </from>
              <to>
                <xdr:col>16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83" r:id="rId933" name="Control 263"/>
      </mc:Fallback>
    </mc:AlternateContent>
    <mc:AlternateContent xmlns:mc="http://schemas.openxmlformats.org/markup-compatibility/2006">
      <mc:Choice Requires="x14">
        <control shapeId="5382" r:id="rId935" name="Control 262">
          <controlPr defaultSize="0" r:id="rId936">
            <anchor moveWithCells="1">
              <from>
                <xdr:col>15</xdr:col>
                <xdr:colOff>0</xdr:colOff>
                <xdr:row>35</xdr:row>
                <xdr:rowOff>0</xdr:rowOff>
              </from>
              <to>
                <xdr:col>15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82" r:id="rId935" name="Control 262"/>
      </mc:Fallback>
    </mc:AlternateContent>
    <mc:AlternateContent xmlns:mc="http://schemas.openxmlformats.org/markup-compatibility/2006">
      <mc:Choice Requires="x14">
        <control shapeId="5381" r:id="rId937" name="Control 261">
          <controlPr defaultSize="0" r:id="rId938">
            <anchor moveWithCells="1">
              <from>
                <xdr:col>14</xdr:col>
                <xdr:colOff>0</xdr:colOff>
                <xdr:row>35</xdr:row>
                <xdr:rowOff>0</xdr:rowOff>
              </from>
              <to>
                <xdr:col>14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81" r:id="rId937" name="Control 261"/>
      </mc:Fallback>
    </mc:AlternateContent>
    <mc:AlternateContent xmlns:mc="http://schemas.openxmlformats.org/markup-compatibility/2006">
      <mc:Choice Requires="x14">
        <control shapeId="5380" r:id="rId939" name="Control 260">
          <controlPr defaultSize="0" r:id="rId940">
            <anchor moveWithCells="1">
              <from>
                <xdr:col>13</xdr:col>
                <xdr:colOff>0</xdr:colOff>
                <xdr:row>35</xdr:row>
                <xdr:rowOff>0</xdr:rowOff>
              </from>
              <to>
                <xdr:col>13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80" r:id="rId939" name="Control 260"/>
      </mc:Fallback>
    </mc:AlternateContent>
    <mc:AlternateContent xmlns:mc="http://schemas.openxmlformats.org/markup-compatibility/2006">
      <mc:Choice Requires="x14">
        <control shapeId="5379" r:id="rId941" name="Control 259">
          <controlPr defaultSize="0" r:id="rId942">
            <anchor moveWithCells="1">
              <from>
                <xdr:col>12</xdr:col>
                <xdr:colOff>0</xdr:colOff>
                <xdr:row>35</xdr:row>
                <xdr:rowOff>0</xdr:rowOff>
              </from>
              <to>
                <xdr:col>12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79" r:id="rId941" name="Control 259"/>
      </mc:Fallback>
    </mc:AlternateContent>
    <mc:AlternateContent xmlns:mc="http://schemas.openxmlformats.org/markup-compatibility/2006">
      <mc:Choice Requires="x14">
        <control shapeId="5378" r:id="rId943" name="Control 258">
          <controlPr defaultSize="0" r:id="rId944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11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78" r:id="rId943" name="Control 258"/>
      </mc:Fallback>
    </mc:AlternateContent>
    <mc:AlternateContent xmlns:mc="http://schemas.openxmlformats.org/markup-compatibility/2006">
      <mc:Choice Requires="x14">
        <control shapeId="5377" r:id="rId945" name="Control 257">
          <controlPr defaultSize="0" r:id="rId946">
            <anchor moveWithCells="1">
              <from>
                <xdr:col>10</xdr:col>
                <xdr:colOff>0</xdr:colOff>
                <xdr:row>35</xdr:row>
                <xdr:rowOff>0</xdr:rowOff>
              </from>
              <to>
                <xdr:col>10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77" r:id="rId945" name="Control 257"/>
      </mc:Fallback>
    </mc:AlternateContent>
    <mc:AlternateContent xmlns:mc="http://schemas.openxmlformats.org/markup-compatibility/2006">
      <mc:Choice Requires="x14">
        <control shapeId="5376" r:id="rId947" name="Control 256">
          <controlPr defaultSize="0" r:id="rId948">
            <anchor moveWithCells="1">
              <from>
                <xdr:col>9</xdr:col>
                <xdr:colOff>0</xdr:colOff>
                <xdr:row>35</xdr:row>
                <xdr:rowOff>0</xdr:rowOff>
              </from>
              <to>
                <xdr:col>9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76" r:id="rId947" name="Control 256"/>
      </mc:Fallback>
    </mc:AlternateContent>
    <mc:AlternateContent xmlns:mc="http://schemas.openxmlformats.org/markup-compatibility/2006">
      <mc:Choice Requires="x14">
        <control shapeId="5375" r:id="rId949" name="Control 255">
          <controlPr defaultSize="0" r:id="rId950">
            <anchor moveWithCells="1">
              <from>
                <xdr:col>8</xdr:col>
                <xdr:colOff>0</xdr:colOff>
                <xdr:row>35</xdr:row>
                <xdr:rowOff>0</xdr:rowOff>
              </from>
              <to>
                <xdr:col>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75" r:id="rId949" name="Control 255"/>
      </mc:Fallback>
    </mc:AlternateContent>
    <mc:AlternateContent xmlns:mc="http://schemas.openxmlformats.org/markup-compatibility/2006">
      <mc:Choice Requires="x14">
        <control shapeId="5374" r:id="rId951" name="Control 254">
          <controlPr defaultSize="0" r:id="rId952">
            <anchor moveWithCells="1">
              <from>
                <xdr:col>7</xdr:col>
                <xdr:colOff>0</xdr:colOff>
                <xdr:row>35</xdr:row>
                <xdr:rowOff>0</xdr:rowOff>
              </from>
              <to>
                <xdr:col>7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5374" r:id="rId951" name="Control 254"/>
      </mc:Fallback>
    </mc:AlternateContent>
    <mc:AlternateContent xmlns:mc="http://schemas.openxmlformats.org/markup-compatibility/2006">
      <mc:Choice Requires="x14">
        <control shapeId="5373" r:id="rId953" name="Control 253">
          <controlPr defaultSize="0" r:id="rId911">
            <anchor moveWithCells="1">
              <from>
                <xdr:col>17</xdr:col>
                <xdr:colOff>0</xdr:colOff>
                <xdr:row>34</xdr:row>
                <xdr:rowOff>0</xdr:rowOff>
              </from>
              <to>
                <xdr:col>22</xdr:col>
                <xdr:colOff>523875</xdr:colOff>
                <xdr:row>35</xdr:row>
                <xdr:rowOff>47625</xdr:rowOff>
              </to>
            </anchor>
          </controlPr>
        </control>
      </mc:Choice>
      <mc:Fallback>
        <control shapeId="5373" r:id="rId953" name="Control 253"/>
      </mc:Fallback>
    </mc:AlternateContent>
    <mc:AlternateContent xmlns:mc="http://schemas.openxmlformats.org/markup-compatibility/2006">
      <mc:Choice Requires="x14">
        <control shapeId="5372" r:id="rId954" name="Control 252">
          <controlPr defaultSize="0" r:id="rId955">
            <anchor moveWithCells="1">
              <from>
                <xdr:col>16</xdr:col>
                <xdr:colOff>0</xdr:colOff>
                <xdr:row>34</xdr:row>
                <xdr:rowOff>0</xdr:rowOff>
              </from>
              <to>
                <xdr:col>16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72" r:id="rId954" name="Control 252"/>
      </mc:Fallback>
    </mc:AlternateContent>
    <mc:AlternateContent xmlns:mc="http://schemas.openxmlformats.org/markup-compatibility/2006">
      <mc:Choice Requires="x14">
        <control shapeId="5371" r:id="rId956" name="Control 251">
          <controlPr defaultSize="0" r:id="rId957">
            <anchor moveWithCells="1">
              <from>
                <xdr:col>15</xdr:col>
                <xdr:colOff>0</xdr:colOff>
                <xdr:row>34</xdr:row>
                <xdr:rowOff>0</xdr:rowOff>
              </from>
              <to>
                <xdr:col>15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71" r:id="rId956" name="Control 251"/>
      </mc:Fallback>
    </mc:AlternateContent>
    <mc:AlternateContent xmlns:mc="http://schemas.openxmlformats.org/markup-compatibility/2006">
      <mc:Choice Requires="x14">
        <control shapeId="5370" r:id="rId958" name="Control 250">
          <controlPr defaultSize="0" r:id="rId959">
            <anchor moveWithCells="1">
              <from>
                <xdr:col>14</xdr:col>
                <xdr:colOff>0</xdr:colOff>
                <xdr:row>34</xdr:row>
                <xdr:rowOff>0</xdr:rowOff>
              </from>
              <to>
                <xdr:col>14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70" r:id="rId958" name="Control 250"/>
      </mc:Fallback>
    </mc:AlternateContent>
    <mc:AlternateContent xmlns:mc="http://schemas.openxmlformats.org/markup-compatibility/2006">
      <mc:Choice Requires="x14">
        <control shapeId="5369" r:id="rId960" name="Control 249">
          <controlPr defaultSize="0" r:id="rId961">
            <anchor moveWithCells="1">
              <from>
                <xdr:col>13</xdr:col>
                <xdr:colOff>0</xdr:colOff>
                <xdr:row>34</xdr:row>
                <xdr:rowOff>0</xdr:rowOff>
              </from>
              <to>
                <xdr:col>13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9" r:id="rId960" name="Control 249"/>
      </mc:Fallback>
    </mc:AlternateContent>
    <mc:AlternateContent xmlns:mc="http://schemas.openxmlformats.org/markup-compatibility/2006">
      <mc:Choice Requires="x14">
        <control shapeId="5368" r:id="rId962" name="Control 248">
          <controlPr defaultSize="0" r:id="rId963">
            <anchor moveWithCells="1">
              <from>
                <xdr:col>12</xdr:col>
                <xdr:colOff>0</xdr:colOff>
                <xdr:row>34</xdr:row>
                <xdr:rowOff>0</xdr:rowOff>
              </from>
              <to>
                <xdr:col>12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8" r:id="rId962" name="Control 248"/>
      </mc:Fallback>
    </mc:AlternateContent>
    <mc:AlternateContent xmlns:mc="http://schemas.openxmlformats.org/markup-compatibility/2006">
      <mc:Choice Requires="x14">
        <control shapeId="5367" r:id="rId964" name="Control 247">
          <controlPr defaultSize="0" r:id="rId965">
            <anchor moveWithCells="1">
              <from>
                <xdr:col>11</xdr:col>
                <xdr:colOff>0</xdr:colOff>
                <xdr:row>34</xdr:row>
                <xdr:rowOff>0</xdr:rowOff>
              </from>
              <to>
                <xdr:col>11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7" r:id="rId964" name="Control 247"/>
      </mc:Fallback>
    </mc:AlternateContent>
    <mc:AlternateContent xmlns:mc="http://schemas.openxmlformats.org/markup-compatibility/2006">
      <mc:Choice Requires="x14">
        <control shapeId="5366" r:id="rId966" name="Control 246">
          <controlPr defaultSize="0" r:id="rId967">
            <anchor moveWithCells="1"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6" r:id="rId966" name="Control 246"/>
      </mc:Fallback>
    </mc:AlternateContent>
    <mc:AlternateContent xmlns:mc="http://schemas.openxmlformats.org/markup-compatibility/2006">
      <mc:Choice Requires="x14">
        <control shapeId="5365" r:id="rId968" name="Control 245">
          <controlPr defaultSize="0" r:id="rId969">
            <anchor moveWithCells="1">
              <from>
                <xdr:col>9</xdr:col>
                <xdr:colOff>0</xdr:colOff>
                <xdr:row>34</xdr:row>
                <xdr:rowOff>0</xdr:rowOff>
              </from>
              <to>
                <xdr:col>9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5" r:id="rId968" name="Control 245"/>
      </mc:Fallback>
    </mc:AlternateContent>
    <mc:AlternateContent xmlns:mc="http://schemas.openxmlformats.org/markup-compatibility/2006">
      <mc:Choice Requires="x14">
        <control shapeId="5364" r:id="rId970" name="Control 244">
          <controlPr defaultSize="0" r:id="rId971">
            <anchor moveWithCells="1">
              <from>
                <xdr:col>8</xdr:col>
                <xdr:colOff>0</xdr:colOff>
                <xdr:row>34</xdr:row>
                <xdr:rowOff>0</xdr:rowOff>
              </from>
              <to>
                <xdr:col>8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4" r:id="rId970" name="Control 244"/>
      </mc:Fallback>
    </mc:AlternateContent>
    <mc:AlternateContent xmlns:mc="http://schemas.openxmlformats.org/markup-compatibility/2006">
      <mc:Choice Requires="x14">
        <control shapeId="5363" r:id="rId972" name="Control 243">
          <controlPr defaultSize="0" r:id="rId973">
            <anchor moveWithCells="1">
              <from>
                <xdr:col>7</xdr:col>
                <xdr:colOff>0</xdr:colOff>
                <xdr:row>34</xdr:row>
                <xdr:rowOff>0</xdr:rowOff>
              </from>
              <to>
                <xdr:col>7</xdr:col>
                <xdr:colOff>342900</xdr:colOff>
                <xdr:row>35</xdr:row>
                <xdr:rowOff>47625</xdr:rowOff>
              </to>
            </anchor>
          </controlPr>
        </control>
      </mc:Choice>
      <mc:Fallback>
        <control shapeId="5363" r:id="rId972" name="Control 243"/>
      </mc:Fallback>
    </mc:AlternateContent>
    <mc:AlternateContent xmlns:mc="http://schemas.openxmlformats.org/markup-compatibility/2006">
      <mc:Choice Requires="x14">
        <control shapeId="5362" r:id="rId974" name="Control 242">
          <controlPr defaultSize="0" r:id="rId911">
            <anchor moveWithCells="1">
              <from>
                <xdr:col>17</xdr:col>
                <xdr:colOff>0</xdr:colOff>
                <xdr:row>33</xdr:row>
                <xdr:rowOff>0</xdr:rowOff>
              </from>
              <to>
                <xdr:col>22</xdr:col>
                <xdr:colOff>523875</xdr:colOff>
                <xdr:row>34</xdr:row>
                <xdr:rowOff>47625</xdr:rowOff>
              </to>
            </anchor>
          </controlPr>
        </control>
      </mc:Choice>
      <mc:Fallback>
        <control shapeId="5362" r:id="rId974" name="Control 242"/>
      </mc:Fallback>
    </mc:AlternateContent>
    <mc:AlternateContent xmlns:mc="http://schemas.openxmlformats.org/markup-compatibility/2006">
      <mc:Choice Requires="x14">
        <control shapeId="5361" r:id="rId975" name="Control 241">
          <controlPr defaultSize="0" r:id="rId976">
            <anchor moveWithCells="1">
              <from>
                <xdr:col>16</xdr:col>
                <xdr:colOff>0</xdr:colOff>
                <xdr:row>33</xdr:row>
                <xdr:rowOff>0</xdr:rowOff>
              </from>
              <to>
                <xdr:col>16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61" r:id="rId975" name="Control 241"/>
      </mc:Fallback>
    </mc:AlternateContent>
    <mc:AlternateContent xmlns:mc="http://schemas.openxmlformats.org/markup-compatibility/2006">
      <mc:Choice Requires="x14">
        <control shapeId="5360" r:id="rId977" name="Control 240">
          <controlPr defaultSize="0" r:id="rId978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15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60" r:id="rId977" name="Control 240"/>
      </mc:Fallback>
    </mc:AlternateContent>
    <mc:AlternateContent xmlns:mc="http://schemas.openxmlformats.org/markup-compatibility/2006">
      <mc:Choice Requires="x14">
        <control shapeId="5359" r:id="rId979" name="Control 239">
          <controlPr defaultSize="0" r:id="rId980">
            <anchor moveWithCells="1">
              <from>
                <xdr:col>14</xdr:col>
                <xdr:colOff>0</xdr:colOff>
                <xdr:row>33</xdr:row>
                <xdr:rowOff>0</xdr:rowOff>
              </from>
              <to>
                <xdr:col>14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9" r:id="rId979" name="Control 239"/>
      </mc:Fallback>
    </mc:AlternateContent>
    <mc:AlternateContent xmlns:mc="http://schemas.openxmlformats.org/markup-compatibility/2006">
      <mc:Choice Requires="x14">
        <control shapeId="5358" r:id="rId981" name="Control 238">
          <controlPr defaultSize="0" r:id="rId982">
            <anchor moveWithCells="1">
              <from>
                <xdr:col>13</xdr:col>
                <xdr:colOff>0</xdr:colOff>
                <xdr:row>33</xdr:row>
                <xdr:rowOff>0</xdr:rowOff>
              </from>
              <to>
                <xdr:col>13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8" r:id="rId981" name="Control 238"/>
      </mc:Fallback>
    </mc:AlternateContent>
    <mc:AlternateContent xmlns:mc="http://schemas.openxmlformats.org/markup-compatibility/2006">
      <mc:Choice Requires="x14">
        <control shapeId="5357" r:id="rId983" name="Control 237">
          <controlPr defaultSize="0" r:id="rId984">
            <anchor moveWithCells="1">
              <from>
                <xdr:col>12</xdr:col>
                <xdr:colOff>0</xdr:colOff>
                <xdr:row>33</xdr:row>
                <xdr:rowOff>0</xdr:rowOff>
              </from>
              <to>
                <xdr:col>12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7" r:id="rId983" name="Control 237"/>
      </mc:Fallback>
    </mc:AlternateContent>
    <mc:AlternateContent xmlns:mc="http://schemas.openxmlformats.org/markup-compatibility/2006">
      <mc:Choice Requires="x14">
        <control shapeId="5356" r:id="rId985" name="Control 236">
          <controlPr defaultSize="0" r:id="rId986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11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6" r:id="rId985" name="Control 236"/>
      </mc:Fallback>
    </mc:AlternateContent>
    <mc:AlternateContent xmlns:mc="http://schemas.openxmlformats.org/markup-compatibility/2006">
      <mc:Choice Requires="x14">
        <control shapeId="5355" r:id="rId987" name="Control 235">
          <controlPr defaultSize="0" r:id="rId988">
            <anchor moveWithCells="1">
              <from>
                <xdr:col>10</xdr:col>
                <xdr:colOff>0</xdr:colOff>
                <xdr:row>33</xdr:row>
                <xdr:rowOff>0</xdr:rowOff>
              </from>
              <to>
                <xdr:col>10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5" r:id="rId987" name="Control 235"/>
      </mc:Fallback>
    </mc:AlternateContent>
    <mc:AlternateContent xmlns:mc="http://schemas.openxmlformats.org/markup-compatibility/2006">
      <mc:Choice Requires="x14">
        <control shapeId="5354" r:id="rId989" name="Control 234">
          <controlPr defaultSize="0" r:id="rId990">
            <anchor moveWithCells="1">
              <from>
                <xdr:col>9</xdr:col>
                <xdr:colOff>0</xdr:colOff>
                <xdr:row>33</xdr:row>
                <xdr:rowOff>0</xdr:rowOff>
              </from>
              <to>
                <xdr:col>9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4" r:id="rId989" name="Control 234"/>
      </mc:Fallback>
    </mc:AlternateContent>
    <mc:AlternateContent xmlns:mc="http://schemas.openxmlformats.org/markup-compatibility/2006">
      <mc:Choice Requires="x14">
        <control shapeId="5353" r:id="rId991" name="Control 233">
          <controlPr defaultSize="0" r:id="rId992">
            <anchor moveWithCells="1">
              <from>
                <xdr:col>8</xdr:col>
                <xdr:colOff>0</xdr:colOff>
                <xdr:row>33</xdr:row>
                <xdr:rowOff>0</xdr:rowOff>
              </from>
              <to>
                <xdr:col>8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3" r:id="rId991" name="Control 233"/>
      </mc:Fallback>
    </mc:AlternateContent>
    <mc:AlternateContent xmlns:mc="http://schemas.openxmlformats.org/markup-compatibility/2006">
      <mc:Choice Requires="x14">
        <control shapeId="5352" r:id="rId993" name="Control 232">
          <controlPr defaultSize="0" r:id="rId994">
            <anchor moveWithCells="1">
              <from>
                <xdr:col>7</xdr:col>
                <xdr:colOff>0</xdr:colOff>
                <xdr:row>33</xdr:row>
                <xdr:rowOff>0</xdr:rowOff>
              </from>
              <to>
                <xdr:col>7</xdr:col>
                <xdr:colOff>342900</xdr:colOff>
                <xdr:row>34</xdr:row>
                <xdr:rowOff>47625</xdr:rowOff>
              </to>
            </anchor>
          </controlPr>
        </control>
      </mc:Choice>
      <mc:Fallback>
        <control shapeId="5352" r:id="rId993" name="Control 232"/>
      </mc:Fallback>
    </mc:AlternateContent>
    <mc:AlternateContent xmlns:mc="http://schemas.openxmlformats.org/markup-compatibility/2006">
      <mc:Choice Requires="x14">
        <control shapeId="5351" r:id="rId995" name="Control 231">
          <controlPr defaultSize="0" r:id="rId911">
            <anchor moveWithCells="1">
              <from>
                <xdr:col>17</xdr:col>
                <xdr:colOff>0</xdr:colOff>
                <xdr:row>32</xdr:row>
                <xdr:rowOff>0</xdr:rowOff>
              </from>
              <to>
                <xdr:col>22</xdr:col>
                <xdr:colOff>523875</xdr:colOff>
                <xdr:row>33</xdr:row>
                <xdr:rowOff>47625</xdr:rowOff>
              </to>
            </anchor>
          </controlPr>
        </control>
      </mc:Choice>
      <mc:Fallback>
        <control shapeId="5351" r:id="rId995" name="Control 231"/>
      </mc:Fallback>
    </mc:AlternateContent>
    <mc:AlternateContent xmlns:mc="http://schemas.openxmlformats.org/markup-compatibility/2006">
      <mc:Choice Requires="x14">
        <control shapeId="5350" r:id="rId996" name="Control 230">
          <controlPr defaultSize="0" r:id="rId997">
            <anchor moveWithCells="1">
              <from>
                <xdr:col>16</xdr:col>
                <xdr:colOff>0</xdr:colOff>
                <xdr:row>32</xdr:row>
                <xdr:rowOff>0</xdr:rowOff>
              </from>
              <to>
                <xdr:col>16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50" r:id="rId996" name="Control 230"/>
      </mc:Fallback>
    </mc:AlternateContent>
    <mc:AlternateContent xmlns:mc="http://schemas.openxmlformats.org/markup-compatibility/2006">
      <mc:Choice Requires="x14">
        <control shapeId="5349" r:id="rId998" name="Control 229">
          <controlPr defaultSize="0" r:id="rId999">
            <anchor moveWithCells="1">
              <from>
                <xdr:col>15</xdr:col>
                <xdr:colOff>0</xdr:colOff>
                <xdr:row>32</xdr:row>
                <xdr:rowOff>0</xdr:rowOff>
              </from>
              <to>
                <xdr:col>15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9" r:id="rId998" name="Control 229"/>
      </mc:Fallback>
    </mc:AlternateContent>
    <mc:AlternateContent xmlns:mc="http://schemas.openxmlformats.org/markup-compatibility/2006">
      <mc:Choice Requires="x14">
        <control shapeId="5348" r:id="rId1000" name="Control 228">
          <controlPr defaultSize="0" r:id="rId1001">
            <anchor moveWithCells="1">
              <from>
                <xdr:col>14</xdr:col>
                <xdr:colOff>0</xdr:colOff>
                <xdr:row>32</xdr:row>
                <xdr:rowOff>0</xdr:rowOff>
              </from>
              <to>
                <xdr:col>14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8" r:id="rId1000" name="Control 228"/>
      </mc:Fallback>
    </mc:AlternateContent>
    <mc:AlternateContent xmlns:mc="http://schemas.openxmlformats.org/markup-compatibility/2006">
      <mc:Choice Requires="x14">
        <control shapeId="5347" r:id="rId1002" name="Control 227">
          <controlPr defaultSize="0" r:id="rId1003">
            <anchor moveWithCells="1">
              <from>
                <xdr:col>13</xdr:col>
                <xdr:colOff>0</xdr:colOff>
                <xdr:row>32</xdr:row>
                <xdr:rowOff>0</xdr:rowOff>
              </from>
              <to>
                <xdr:col>13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7" r:id="rId1002" name="Control 227"/>
      </mc:Fallback>
    </mc:AlternateContent>
    <mc:AlternateContent xmlns:mc="http://schemas.openxmlformats.org/markup-compatibility/2006">
      <mc:Choice Requires="x14">
        <control shapeId="5346" r:id="rId1004" name="Control 226">
          <controlPr defaultSize="0" r:id="rId1005">
            <anchor moveWithCells="1">
              <from>
                <xdr:col>12</xdr:col>
                <xdr:colOff>0</xdr:colOff>
                <xdr:row>32</xdr:row>
                <xdr:rowOff>0</xdr:rowOff>
              </from>
              <to>
                <xdr:col>12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6" r:id="rId1004" name="Control 226"/>
      </mc:Fallback>
    </mc:AlternateContent>
    <mc:AlternateContent xmlns:mc="http://schemas.openxmlformats.org/markup-compatibility/2006">
      <mc:Choice Requires="x14">
        <control shapeId="5345" r:id="rId1006" name="Control 225">
          <controlPr defaultSize="0" r:id="rId1007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11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5" r:id="rId1006" name="Control 225"/>
      </mc:Fallback>
    </mc:AlternateContent>
    <mc:AlternateContent xmlns:mc="http://schemas.openxmlformats.org/markup-compatibility/2006">
      <mc:Choice Requires="x14">
        <control shapeId="5344" r:id="rId1008" name="Control 224">
          <controlPr defaultSize="0" r:id="rId1009">
            <anchor moveWithCells="1">
              <from>
                <xdr:col>10</xdr:col>
                <xdr:colOff>0</xdr:colOff>
                <xdr:row>32</xdr:row>
                <xdr:rowOff>0</xdr:rowOff>
              </from>
              <to>
                <xdr:col>10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4" r:id="rId1008" name="Control 224"/>
      </mc:Fallback>
    </mc:AlternateContent>
    <mc:AlternateContent xmlns:mc="http://schemas.openxmlformats.org/markup-compatibility/2006">
      <mc:Choice Requires="x14">
        <control shapeId="5343" r:id="rId1010" name="Control 223">
          <controlPr defaultSize="0" r:id="rId1011">
            <anchor moveWithCells="1">
              <from>
                <xdr:col>9</xdr:col>
                <xdr:colOff>0</xdr:colOff>
                <xdr:row>32</xdr:row>
                <xdr:rowOff>0</xdr:rowOff>
              </from>
              <to>
                <xdr:col>9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3" r:id="rId1010" name="Control 223"/>
      </mc:Fallback>
    </mc:AlternateContent>
    <mc:AlternateContent xmlns:mc="http://schemas.openxmlformats.org/markup-compatibility/2006">
      <mc:Choice Requires="x14">
        <control shapeId="5342" r:id="rId1012" name="Control 222">
          <controlPr defaultSize="0" r:id="rId1013">
            <anchor moveWithCells="1">
              <from>
                <xdr:col>8</xdr:col>
                <xdr:colOff>0</xdr:colOff>
                <xdr:row>32</xdr:row>
                <xdr:rowOff>0</xdr:rowOff>
              </from>
              <to>
                <xdr:col>8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2" r:id="rId1012" name="Control 222"/>
      </mc:Fallback>
    </mc:AlternateContent>
    <mc:AlternateContent xmlns:mc="http://schemas.openxmlformats.org/markup-compatibility/2006">
      <mc:Choice Requires="x14">
        <control shapeId="5341" r:id="rId1014" name="Control 221">
          <controlPr defaultSize="0" r:id="rId1015">
            <anchor moveWithCells="1">
              <from>
                <xdr:col>7</xdr:col>
                <xdr:colOff>0</xdr:colOff>
                <xdr:row>32</xdr:row>
                <xdr:rowOff>0</xdr:rowOff>
              </from>
              <to>
                <xdr:col>7</xdr:col>
                <xdr:colOff>342900</xdr:colOff>
                <xdr:row>33</xdr:row>
                <xdr:rowOff>47625</xdr:rowOff>
              </to>
            </anchor>
          </controlPr>
        </control>
      </mc:Choice>
      <mc:Fallback>
        <control shapeId="5341" r:id="rId1014" name="Control 221"/>
      </mc:Fallback>
    </mc:AlternateContent>
    <mc:AlternateContent xmlns:mc="http://schemas.openxmlformats.org/markup-compatibility/2006">
      <mc:Choice Requires="x14">
        <control shapeId="5340" r:id="rId1016" name="Control 220">
          <controlPr defaultSize="0" r:id="rId911">
            <anchor moveWithCells="1">
              <from>
                <xdr:col>17</xdr:col>
                <xdr:colOff>0</xdr:colOff>
                <xdr:row>31</xdr:row>
                <xdr:rowOff>0</xdr:rowOff>
              </from>
              <to>
                <xdr:col>22</xdr:col>
                <xdr:colOff>523875</xdr:colOff>
                <xdr:row>32</xdr:row>
                <xdr:rowOff>47625</xdr:rowOff>
              </to>
            </anchor>
          </controlPr>
        </control>
      </mc:Choice>
      <mc:Fallback>
        <control shapeId="5340" r:id="rId1016" name="Control 220"/>
      </mc:Fallback>
    </mc:AlternateContent>
    <mc:AlternateContent xmlns:mc="http://schemas.openxmlformats.org/markup-compatibility/2006">
      <mc:Choice Requires="x14">
        <control shapeId="5339" r:id="rId1017" name="Control 219">
          <controlPr defaultSize="0" r:id="rId1018">
            <anchor moveWithCells="1">
              <from>
                <xdr:col>16</xdr:col>
                <xdr:colOff>0</xdr:colOff>
                <xdr:row>31</xdr:row>
                <xdr:rowOff>0</xdr:rowOff>
              </from>
              <to>
                <xdr:col>16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9" r:id="rId1017" name="Control 219"/>
      </mc:Fallback>
    </mc:AlternateContent>
    <mc:AlternateContent xmlns:mc="http://schemas.openxmlformats.org/markup-compatibility/2006">
      <mc:Choice Requires="x14">
        <control shapeId="5338" r:id="rId1019" name="Control 218">
          <controlPr defaultSize="0" r:id="rId1020">
            <anchor moveWithCells="1">
              <from>
                <xdr:col>15</xdr:col>
                <xdr:colOff>0</xdr:colOff>
                <xdr:row>31</xdr:row>
                <xdr:rowOff>0</xdr:rowOff>
              </from>
              <to>
                <xdr:col>15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8" r:id="rId1019" name="Control 218"/>
      </mc:Fallback>
    </mc:AlternateContent>
    <mc:AlternateContent xmlns:mc="http://schemas.openxmlformats.org/markup-compatibility/2006">
      <mc:Choice Requires="x14">
        <control shapeId="5337" r:id="rId1021" name="Control 217">
          <controlPr defaultSize="0" r:id="rId1022">
            <anchor moveWithCells="1">
              <from>
                <xdr:col>14</xdr:col>
                <xdr:colOff>0</xdr:colOff>
                <xdr:row>31</xdr:row>
                <xdr:rowOff>0</xdr:rowOff>
              </from>
              <to>
                <xdr:col>14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7" r:id="rId1021" name="Control 217"/>
      </mc:Fallback>
    </mc:AlternateContent>
    <mc:AlternateContent xmlns:mc="http://schemas.openxmlformats.org/markup-compatibility/2006">
      <mc:Choice Requires="x14">
        <control shapeId="5336" r:id="rId1023" name="Control 216">
          <controlPr defaultSize="0" r:id="rId1024">
            <anchor moveWithCells="1">
              <from>
                <xdr:col>13</xdr:col>
                <xdr:colOff>0</xdr:colOff>
                <xdr:row>31</xdr:row>
                <xdr:rowOff>0</xdr:rowOff>
              </from>
              <to>
                <xdr:col>13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6" r:id="rId1023" name="Control 216"/>
      </mc:Fallback>
    </mc:AlternateContent>
    <mc:AlternateContent xmlns:mc="http://schemas.openxmlformats.org/markup-compatibility/2006">
      <mc:Choice Requires="x14">
        <control shapeId="5335" r:id="rId1025" name="Control 215">
          <controlPr defaultSize="0" r:id="rId1026">
            <anchor moveWithCells="1">
              <from>
                <xdr:col>12</xdr:col>
                <xdr:colOff>0</xdr:colOff>
                <xdr:row>31</xdr:row>
                <xdr:rowOff>0</xdr:rowOff>
              </from>
              <to>
                <xdr:col>12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5" r:id="rId1025" name="Control 215"/>
      </mc:Fallback>
    </mc:AlternateContent>
    <mc:AlternateContent xmlns:mc="http://schemas.openxmlformats.org/markup-compatibility/2006">
      <mc:Choice Requires="x14">
        <control shapeId="5334" r:id="rId1027" name="Control 214">
          <controlPr defaultSize="0" r:id="rId1028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11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4" r:id="rId1027" name="Control 214"/>
      </mc:Fallback>
    </mc:AlternateContent>
    <mc:AlternateContent xmlns:mc="http://schemas.openxmlformats.org/markup-compatibility/2006">
      <mc:Choice Requires="x14">
        <control shapeId="5333" r:id="rId1029" name="Control 213">
          <controlPr defaultSize="0" r:id="rId1030">
            <anchor moveWithCells="1">
              <from>
                <xdr:col>10</xdr:col>
                <xdr:colOff>0</xdr:colOff>
                <xdr:row>31</xdr:row>
                <xdr:rowOff>0</xdr:rowOff>
              </from>
              <to>
                <xdr:col>10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3" r:id="rId1029" name="Control 213"/>
      </mc:Fallback>
    </mc:AlternateContent>
    <mc:AlternateContent xmlns:mc="http://schemas.openxmlformats.org/markup-compatibility/2006">
      <mc:Choice Requires="x14">
        <control shapeId="5332" r:id="rId1031" name="Control 212">
          <controlPr defaultSize="0" r:id="rId1032">
            <anchor moveWithCells="1">
              <from>
                <xdr:col>9</xdr:col>
                <xdr:colOff>0</xdr:colOff>
                <xdr:row>31</xdr:row>
                <xdr:rowOff>0</xdr:rowOff>
              </from>
              <to>
                <xdr:col>9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2" r:id="rId1031" name="Control 212"/>
      </mc:Fallback>
    </mc:AlternateContent>
    <mc:AlternateContent xmlns:mc="http://schemas.openxmlformats.org/markup-compatibility/2006">
      <mc:Choice Requires="x14">
        <control shapeId="5331" r:id="rId1033" name="Control 211">
          <controlPr defaultSize="0" r:id="rId1034">
            <anchor moveWithCells="1">
              <from>
                <xdr:col>8</xdr:col>
                <xdr:colOff>0</xdr:colOff>
                <xdr:row>31</xdr:row>
                <xdr:rowOff>0</xdr:rowOff>
              </from>
              <to>
                <xdr:col>8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1" r:id="rId1033" name="Control 211"/>
      </mc:Fallback>
    </mc:AlternateContent>
    <mc:AlternateContent xmlns:mc="http://schemas.openxmlformats.org/markup-compatibility/2006">
      <mc:Choice Requires="x14">
        <control shapeId="5330" r:id="rId1035" name="Control 210">
          <controlPr defaultSize="0" r:id="rId1036">
            <anchor moveWithCells="1">
              <from>
                <xdr:col>7</xdr:col>
                <xdr:colOff>0</xdr:colOff>
                <xdr:row>31</xdr:row>
                <xdr:rowOff>0</xdr:rowOff>
              </from>
              <to>
                <xdr:col>7</xdr:col>
                <xdr:colOff>342900</xdr:colOff>
                <xdr:row>32</xdr:row>
                <xdr:rowOff>47625</xdr:rowOff>
              </to>
            </anchor>
          </controlPr>
        </control>
      </mc:Choice>
      <mc:Fallback>
        <control shapeId="5330" r:id="rId1035" name="Control 210"/>
      </mc:Fallback>
    </mc:AlternateContent>
    <mc:AlternateContent xmlns:mc="http://schemas.openxmlformats.org/markup-compatibility/2006">
      <mc:Choice Requires="x14">
        <control shapeId="5329" r:id="rId1037" name="Control 209">
          <controlPr defaultSize="0" r:id="rId911">
            <anchor moveWithCells="1">
              <from>
                <xdr:col>17</xdr:col>
                <xdr:colOff>0</xdr:colOff>
                <xdr:row>30</xdr:row>
                <xdr:rowOff>0</xdr:rowOff>
              </from>
              <to>
                <xdr:col>22</xdr:col>
                <xdr:colOff>523875</xdr:colOff>
                <xdr:row>31</xdr:row>
                <xdr:rowOff>47625</xdr:rowOff>
              </to>
            </anchor>
          </controlPr>
        </control>
      </mc:Choice>
      <mc:Fallback>
        <control shapeId="5329" r:id="rId1037" name="Control 209"/>
      </mc:Fallback>
    </mc:AlternateContent>
    <mc:AlternateContent xmlns:mc="http://schemas.openxmlformats.org/markup-compatibility/2006">
      <mc:Choice Requires="x14">
        <control shapeId="5328" r:id="rId1038" name="Control 208">
          <controlPr defaultSize="0" r:id="rId1039">
            <anchor moveWithCells="1">
              <from>
                <xdr:col>16</xdr:col>
                <xdr:colOff>0</xdr:colOff>
                <xdr:row>30</xdr:row>
                <xdr:rowOff>0</xdr:rowOff>
              </from>
              <to>
                <xdr:col>16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8" r:id="rId1038" name="Control 208"/>
      </mc:Fallback>
    </mc:AlternateContent>
    <mc:AlternateContent xmlns:mc="http://schemas.openxmlformats.org/markup-compatibility/2006">
      <mc:Choice Requires="x14">
        <control shapeId="5327" r:id="rId1040" name="Control 207">
          <controlPr defaultSize="0" r:id="rId1041">
            <anchor moveWithCells="1">
              <from>
                <xdr:col>15</xdr:col>
                <xdr:colOff>0</xdr:colOff>
                <xdr:row>30</xdr:row>
                <xdr:rowOff>0</xdr:rowOff>
              </from>
              <to>
                <xdr:col>15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7" r:id="rId1040" name="Control 207"/>
      </mc:Fallback>
    </mc:AlternateContent>
    <mc:AlternateContent xmlns:mc="http://schemas.openxmlformats.org/markup-compatibility/2006">
      <mc:Choice Requires="x14">
        <control shapeId="5326" r:id="rId1042" name="Control 206">
          <controlPr defaultSize="0" r:id="rId1043">
            <anchor moveWithCells="1">
              <from>
                <xdr:col>14</xdr:col>
                <xdr:colOff>0</xdr:colOff>
                <xdr:row>30</xdr:row>
                <xdr:rowOff>0</xdr:rowOff>
              </from>
              <to>
                <xdr:col>14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6" r:id="rId1042" name="Control 206"/>
      </mc:Fallback>
    </mc:AlternateContent>
    <mc:AlternateContent xmlns:mc="http://schemas.openxmlformats.org/markup-compatibility/2006">
      <mc:Choice Requires="x14">
        <control shapeId="5325" r:id="rId1044" name="Control 205">
          <controlPr defaultSize="0" r:id="rId1045">
            <anchor moveWithCells="1">
              <from>
                <xdr:col>13</xdr:col>
                <xdr:colOff>0</xdr:colOff>
                <xdr:row>30</xdr:row>
                <xdr:rowOff>0</xdr:rowOff>
              </from>
              <to>
                <xdr:col>13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5" r:id="rId1044" name="Control 205"/>
      </mc:Fallback>
    </mc:AlternateContent>
    <mc:AlternateContent xmlns:mc="http://schemas.openxmlformats.org/markup-compatibility/2006">
      <mc:Choice Requires="x14">
        <control shapeId="5324" r:id="rId1046" name="Control 204">
          <controlPr defaultSize="0" r:id="rId1047">
            <anchor moveWithCells="1">
              <from>
                <xdr:col>12</xdr:col>
                <xdr:colOff>0</xdr:colOff>
                <xdr:row>30</xdr:row>
                <xdr:rowOff>0</xdr:rowOff>
              </from>
              <to>
                <xdr:col>12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4" r:id="rId1046" name="Control 204"/>
      </mc:Fallback>
    </mc:AlternateContent>
    <mc:AlternateContent xmlns:mc="http://schemas.openxmlformats.org/markup-compatibility/2006">
      <mc:Choice Requires="x14">
        <control shapeId="5323" r:id="rId1048" name="Control 203">
          <controlPr defaultSize="0" r:id="rId1049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11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3" r:id="rId1048" name="Control 203"/>
      </mc:Fallback>
    </mc:AlternateContent>
    <mc:AlternateContent xmlns:mc="http://schemas.openxmlformats.org/markup-compatibility/2006">
      <mc:Choice Requires="x14">
        <control shapeId="5322" r:id="rId1050" name="Control 202">
          <controlPr defaultSize="0" r:id="rId1051">
            <anchor moveWithCells="1">
              <from>
                <xdr:col>10</xdr:col>
                <xdr:colOff>0</xdr:colOff>
                <xdr:row>30</xdr:row>
                <xdr:rowOff>0</xdr:rowOff>
              </from>
              <to>
                <xdr:col>10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2" r:id="rId1050" name="Control 202"/>
      </mc:Fallback>
    </mc:AlternateContent>
    <mc:AlternateContent xmlns:mc="http://schemas.openxmlformats.org/markup-compatibility/2006">
      <mc:Choice Requires="x14">
        <control shapeId="5321" r:id="rId1052" name="Control 201">
          <controlPr defaultSize="0" r:id="rId1053">
            <anchor moveWithCells="1">
              <from>
                <xdr:col>9</xdr:col>
                <xdr:colOff>0</xdr:colOff>
                <xdr:row>30</xdr:row>
                <xdr:rowOff>0</xdr:rowOff>
              </from>
              <to>
                <xdr:col>9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1" r:id="rId1052" name="Control 201"/>
      </mc:Fallback>
    </mc:AlternateContent>
    <mc:AlternateContent xmlns:mc="http://schemas.openxmlformats.org/markup-compatibility/2006">
      <mc:Choice Requires="x14">
        <control shapeId="5320" r:id="rId1054" name="Control 200">
          <controlPr defaultSize="0" r:id="rId1055">
            <anchor moveWithCells="1">
              <from>
                <xdr:col>8</xdr:col>
                <xdr:colOff>0</xdr:colOff>
                <xdr:row>30</xdr:row>
                <xdr:rowOff>0</xdr:rowOff>
              </from>
              <to>
                <xdr:col>8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20" r:id="rId1054" name="Control 200"/>
      </mc:Fallback>
    </mc:AlternateContent>
    <mc:AlternateContent xmlns:mc="http://schemas.openxmlformats.org/markup-compatibility/2006">
      <mc:Choice Requires="x14">
        <control shapeId="5319" r:id="rId1056" name="Control 199">
          <controlPr defaultSize="0" r:id="rId1057">
            <anchor moveWithCells="1">
              <from>
                <xdr:col>7</xdr:col>
                <xdr:colOff>0</xdr:colOff>
                <xdr:row>30</xdr:row>
                <xdr:rowOff>0</xdr:rowOff>
              </from>
              <to>
                <xdr:col>7</xdr:col>
                <xdr:colOff>342900</xdr:colOff>
                <xdr:row>31</xdr:row>
                <xdr:rowOff>47625</xdr:rowOff>
              </to>
            </anchor>
          </controlPr>
        </control>
      </mc:Choice>
      <mc:Fallback>
        <control shapeId="5319" r:id="rId1056" name="Control 199"/>
      </mc:Fallback>
    </mc:AlternateContent>
    <mc:AlternateContent xmlns:mc="http://schemas.openxmlformats.org/markup-compatibility/2006">
      <mc:Choice Requires="x14">
        <control shapeId="5219" r:id="rId1058" name="Control 99">
          <controlPr defaultSize="0" r:id="rId1059">
            <anchor moveWithCells="1">
              <from>
                <xdr:col>17</xdr:col>
                <xdr:colOff>0</xdr:colOff>
                <xdr:row>9</xdr:row>
                <xdr:rowOff>0</xdr:rowOff>
              </from>
              <to>
                <xdr:col>22</xdr:col>
                <xdr:colOff>523875</xdr:colOff>
                <xdr:row>10</xdr:row>
                <xdr:rowOff>57150</xdr:rowOff>
              </to>
            </anchor>
          </controlPr>
        </control>
      </mc:Choice>
      <mc:Fallback>
        <control shapeId="5219" r:id="rId1058" name="Control 99"/>
      </mc:Fallback>
    </mc:AlternateContent>
    <mc:AlternateContent xmlns:mc="http://schemas.openxmlformats.org/markup-compatibility/2006">
      <mc:Choice Requires="x14">
        <control shapeId="5218" r:id="rId1060" name="Control 98">
          <controlPr defaultSize="0" r:id="rId1061">
            <anchor moveWithCells="1">
              <from>
                <xdr:col>16</xdr:col>
                <xdr:colOff>0</xdr:colOff>
                <xdr:row>9</xdr:row>
                <xdr:rowOff>0</xdr:rowOff>
              </from>
              <to>
                <xdr:col>16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8" r:id="rId1060" name="Control 98"/>
      </mc:Fallback>
    </mc:AlternateContent>
    <mc:AlternateContent xmlns:mc="http://schemas.openxmlformats.org/markup-compatibility/2006">
      <mc:Choice Requires="x14">
        <control shapeId="5217" r:id="rId1062" name="Control 97">
          <controlPr defaultSize="0" r:id="rId1063">
            <anchor moveWithCells="1">
              <from>
                <xdr:col>15</xdr:col>
                <xdr:colOff>0</xdr:colOff>
                <xdr:row>9</xdr:row>
                <xdr:rowOff>0</xdr:rowOff>
              </from>
              <to>
                <xdr:col>15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7" r:id="rId1062" name="Control 97"/>
      </mc:Fallback>
    </mc:AlternateContent>
    <mc:AlternateContent xmlns:mc="http://schemas.openxmlformats.org/markup-compatibility/2006">
      <mc:Choice Requires="x14">
        <control shapeId="5216" r:id="rId1064" name="Control 96">
          <controlPr defaultSize="0" r:id="rId1065">
            <anchor moveWithCells="1">
              <from>
                <xdr:col>14</xdr:col>
                <xdr:colOff>0</xdr:colOff>
                <xdr:row>9</xdr:row>
                <xdr:rowOff>0</xdr:rowOff>
              </from>
              <to>
                <xdr:col>14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6" r:id="rId1064" name="Control 96"/>
      </mc:Fallback>
    </mc:AlternateContent>
    <mc:AlternateContent xmlns:mc="http://schemas.openxmlformats.org/markup-compatibility/2006">
      <mc:Choice Requires="x14">
        <control shapeId="5215" r:id="rId1066" name="Control 95">
          <controlPr defaultSize="0" r:id="rId1067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13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5" r:id="rId1066" name="Control 95"/>
      </mc:Fallback>
    </mc:AlternateContent>
    <mc:AlternateContent xmlns:mc="http://schemas.openxmlformats.org/markup-compatibility/2006">
      <mc:Choice Requires="x14">
        <control shapeId="5214" r:id="rId1068" name="Control 94">
          <controlPr defaultSize="0" r:id="rId1069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12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4" r:id="rId1068" name="Control 94"/>
      </mc:Fallback>
    </mc:AlternateContent>
    <mc:AlternateContent xmlns:mc="http://schemas.openxmlformats.org/markup-compatibility/2006">
      <mc:Choice Requires="x14">
        <control shapeId="5213" r:id="rId1070" name="Control 93">
          <controlPr defaultSize="0" r:id="rId1071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11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3" r:id="rId1070" name="Control 93"/>
      </mc:Fallback>
    </mc:AlternateContent>
    <mc:AlternateContent xmlns:mc="http://schemas.openxmlformats.org/markup-compatibility/2006">
      <mc:Choice Requires="x14">
        <control shapeId="5212" r:id="rId1072" name="Control 92">
          <controlPr defaultSize="0" r:id="rId1073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10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2" r:id="rId1072" name="Control 92"/>
      </mc:Fallback>
    </mc:AlternateContent>
    <mc:AlternateContent xmlns:mc="http://schemas.openxmlformats.org/markup-compatibility/2006">
      <mc:Choice Requires="x14">
        <control shapeId="5211" r:id="rId1074" name="Control 91">
          <controlPr defaultSize="0" r:id="rId1075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9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1" r:id="rId1074" name="Control 91"/>
      </mc:Fallback>
    </mc:AlternateContent>
    <mc:AlternateContent xmlns:mc="http://schemas.openxmlformats.org/markup-compatibility/2006">
      <mc:Choice Requires="x14">
        <control shapeId="5210" r:id="rId1076" name="Control 90">
          <controlPr defaultSize="0" r:id="rId107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10" r:id="rId1076" name="Control 90"/>
      </mc:Fallback>
    </mc:AlternateContent>
    <mc:AlternateContent xmlns:mc="http://schemas.openxmlformats.org/markup-compatibility/2006">
      <mc:Choice Requires="x14">
        <control shapeId="5209" r:id="rId1078" name="Control 89">
          <controlPr defaultSize="0" r:id="rId107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7</xdr:col>
                <xdr:colOff>342900</xdr:colOff>
                <xdr:row>10</xdr:row>
                <xdr:rowOff>57150</xdr:rowOff>
              </to>
            </anchor>
          </controlPr>
        </control>
      </mc:Choice>
      <mc:Fallback>
        <control shapeId="5209" r:id="rId1078" name="Control 89"/>
      </mc:Fallback>
    </mc:AlternateContent>
    <mc:AlternateContent xmlns:mc="http://schemas.openxmlformats.org/markup-compatibility/2006">
      <mc:Choice Requires="x14">
        <control shapeId="5208" r:id="rId1080" name="Control 88">
          <controlPr defaultSize="0" r:id="rId1081">
            <anchor moveWithCells="1">
              <from>
                <xdr:col>17</xdr:col>
                <xdr:colOff>0</xdr:colOff>
                <xdr:row>8</xdr:row>
                <xdr:rowOff>0</xdr:rowOff>
              </from>
              <to>
                <xdr:col>22</xdr:col>
                <xdr:colOff>523875</xdr:colOff>
                <xdr:row>9</xdr:row>
                <xdr:rowOff>47625</xdr:rowOff>
              </to>
            </anchor>
          </controlPr>
        </control>
      </mc:Choice>
      <mc:Fallback>
        <control shapeId="5208" r:id="rId1080" name="Control 88"/>
      </mc:Fallback>
    </mc:AlternateContent>
    <mc:AlternateContent xmlns:mc="http://schemas.openxmlformats.org/markup-compatibility/2006">
      <mc:Choice Requires="x14">
        <control shapeId="5207" r:id="rId1082" name="Control 87">
          <controlPr defaultSize="0" r:id="rId1083">
            <anchor moveWithCells="1">
              <from>
                <xdr:col>16</xdr:col>
                <xdr:colOff>0</xdr:colOff>
                <xdr:row>8</xdr:row>
                <xdr:rowOff>0</xdr:rowOff>
              </from>
              <to>
                <xdr:col>16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7" r:id="rId1082" name="Control 87"/>
      </mc:Fallback>
    </mc:AlternateContent>
    <mc:AlternateContent xmlns:mc="http://schemas.openxmlformats.org/markup-compatibility/2006">
      <mc:Choice Requires="x14">
        <control shapeId="5206" r:id="rId1084" name="Control 86">
          <controlPr defaultSize="0" r:id="rId1085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15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6" r:id="rId1084" name="Control 86"/>
      </mc:Fallback>
    </mc:AlternateContent>
    <mc:AlternateContent xmlns:mc="http://schemas.openxmlformats.org/markup-compatibility/2006">
      <mc:Choice Requires="x14">
        <control shapeId="5205" r:id="rId1086" name="Control 85">
          <controlPr defaultSize="0" r:id="rId1087">
            <anchor moveWithCells="1">
              <from>
                <xdr:col>14</xdr:col>
                <xdr:colOff>0</xdr:colOff>
                <xdr:row>8</xdr:row>
                <xdr:rowOff>0</xdr:rowOff>
              </from>
              <to>
                <xdr:col>14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5" r:id="rId1086" name="Control 85"/>
      </mc:Fallback>
    </mc:AlternateContent>
    <mc:AlternateContent xmlns:mc="http://schemas.openxmlformats.org/markup-compatibility/2006">
      <mc:Choice Requires="x14">
        <control shapeId="5204" r:id="rId1088" name="Control 84">
          <controlPr defaultSize="0" r:id="rId1089">
            <anchor moveWithCells="1">
              <from>
                <xdr:col>13</xdr:col>
                <xdr:colOff>0</xdr:colOff>
                <xdr:row>8</xdr:row>
                <xdr:rowOff>0</xdr:rowOff>
              </from>
              <to>
                <xdr:col>13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4" r:id="rId1088" name="Control 84"/>
      </mc:Fallback>
    </mc:AlternateContent>
    <mc:AlternateContent xmlns:mc="http://schemas.openxmlformats.org/markup-compatibility/2006">
      <mc:Choice Requires="x14">
        <control shapeId="5203" r:id="rId1090" name="Control 83">
          <controlPr defaultSize="0" r:id="rId1091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12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3" r:id="rId1090" name="Control 83"/>
      </mc:Fallback>
    </mc:AlternateContent>
    <mc:AlternateContent xmlns:mc="http://schemas.openxmlformats.org/markup-compatibility/2006">
      <mc:Choice Requires="x14">
        <control shapeId="5202" r:id="rId1092" name="Control 82">
          <controlPr defaultSize="0" r:id="rId1093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2" r:id="rId1092" name="Control 82"/>
      </mc:Fallback>
    </mc:AlternateContent>
    <mc:AlternateContent xmlns:mc="http://schemas.openxmlformats.org/markup-compatibility/2006">
      <mc:Choice Requires="x14">
        <control shapeId="5201" r:id="rId1094" name="Control 81">
          <controlPr defaultSize="0" r:id="rId1095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10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1" r:id="rId1094" name="Control 81"/>
      </mc:Fallback>
    </mc:AlternateContent>
    <mc:AlternateContent xmlns:mc="http://schemas.openxmlformats.org/markup-compatibility/2006">
      <mc:Choice Requires="x14">
        <control shapeId="5200" r:id="rId1096" name="Control 80">
          <controlPr defaultSize="0" r:id="rId1097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9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200" r:id="rId1096" name="Control 80"/>
      </mc:Fallback>
    </mc:AlternateContent>
    <mc:AlternateContent xmlns:mc="http://schemas.openxmlformats.org/markup-compatibility/2006">
      <mc:Choice Requires="x14">
        <control shapeId="5199" r:id="rId1098" name="Control 79">
          <controlPr defaultSize="0" r:id="rId1099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8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199" r:id="rId1098" name="Control 79"/>
      </mc:Fallback>
    </mc:AlternateContent>
    <mc:AlternateContent xmlns:mc="http://schemas.openxmlformats.org/markup-compatibility/2006">
      <mc:Choice Requires="x14">
        <control shapeId="5198" r:id="rId1100" name="Control 78">
          <controlPr defaultSize="0" r:id="rId1101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7</xdr:col>
                <xdr:colOff>342900</xdr:colOff>
                <xdr:row>9</xdr:row>
                <xdr:rowOff>47625</xdr:rowOff>
              </to>
            </anchor>
          </controlPr>
        </control>
      </mc:Choice>
      <mc:Fallback>
        <control shapeId="5198" r:id="rId1100" name="Control 78"/>
      </mc:Fallback>
    </mc:AlternateContent>
    <mc:AlternateContent xmlns:mc="http://schemas.openxmlformats.org/markup-compatibility/2006">
      <mc:Choice Requires="x14">
        <control shapeId="5197" r:id="rId1102" name="Control 77">
          <controlPr defaultSize="0" r:id="rId1103">
            <anchor moveWithCells="1">
              <from>
                <xdr:col>17</xdr:col>
                <xdr:colOff>0</xdr:colOff>
                <xdr:row>7</xdr:row>
                <xdr:rowOff>0</xdr:rowOff>
              </from>
              <to>
                <xdr:col>22</xdr:col>
                <xdr:colOff>523875</xdr:colOff>
                <xdr:row>8</xdr:row>
                <xdr:rowOff>47625</xdr:rowOff>
              </to>
            </anchor>
          </controlPr>
        </control>
      </mc:Choice>
      <mc:Fallback>
        <control shapeId="5197" r:id="rId1102" name="Control 77"/>
      </mc:Fallback>
    </mc:AlternateContent>
    <mc:AlternateContent xmlns:mc="http://schemas.openxmlformats.org/markup-compatibility/2006">
      <mc:Choice Requires="x14">
        <control shapeId="5196" r:id="rId1104" name="Control 76">
          <controlPr defaultSize="0" r:id="rId1105">
            <anchor moveWithCells="1">
              <from>
                <xdr:col>16</xdr:col>
                <xdr:colOff>0</xdr:colOff>
                <xdr:row>7</xdr:row>
                <xdr:rowOff>0</xdr:rowOff>
              </from>
              <to>
                <xdr:col>16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6" r:id="rId1104" name="Control 76"/>
      </mc:Fallback>
    </mc:AlternateContent>
    <mc:AlternateContent xmlns:mc="http://schemas.openxmlformats.org/markup-compatibility/2006">
      <mc:Choice Requires="x14">
        <control shapeId="5195" r:id="rId1106" name="Control 75">
          <controlPr defaultSize="0" r:id="rId1107">
            <anchor moveWithCells="1">
              <from>
                <xdr:col>15</xdr:col>
                <xdr:colOff>0</xdr:colOff>
                <xdr:row>7</xdr:row>
                <xdr:rowOff>0</xdr:rowOff>
              </from>
              <to>
                <xdr:col>15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5" r:id="rId1106" name="Control 75"/>
      </mc:Fallback>
    </mc:AlternateContent>
    <mc:AlternateContent xmlns:mc="http://schemas.openxmlformats.org/markup-compatibility/2006">
      <mc:Choice Requires="x14">
        <control shapeId="5194" r:id="rId1108" name="Control 74">
          <controlPr defaultSize="0" r:id="rId1109">
            <anchor moveWithCells="1">
              <from>
                <xdr:col>14</xdr:col>
                <xdr:colOff>0</xdr:colOff>
                <xdr:row>7</xdr:row>
                <xdr:rowOff>0</xdr:rowOff>
              </from>
              <to>
                <xdr:col>14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4" r:id="rId1108" name="Control 74"/>
      </mc:Fallback>
    </mc:AlternateContent>
    <mc:AlternateContent xmlns:mc="http://schemas.openxmlformats.org/markup-compatibility/2006">
      <mc:Choice Requires="x14">
        <control shapeId="5193" r:id="rId1110" name="Control 73">
          <controlPr defaultSize="0" r:id="rId1111">
            <anchor moveWithCells="1">
              <from>
                <xdr:col>13</xdr:col>
                <xdr:colOff>0</xdr:colOff>
                <xdr:row>7</xdr:row>
                <xdr:rowOff>0</xdr:rowOff>
              </from>
              <to>
                <xdr:col>13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3" r:id="rId1110" name="Control 73"/>
      </mc:Fallback>
    </mc:AlternateContent>
    <mc:AlternateContent xmlns:mc="http://schemas.openxmlformats.org/markup-compatibility/2006">
      <mc:Choice Requires="x14">
        <control shapeId="5192" r:id="rId1112" name="Control 72">
          <controlPr defaultSize="0" r:id="rId1113">
            <anchor moveWithCells="1">
              <from>
                <xdr:col>12</xdr:col>
                <xdr:colOff>0</xdr:colOff>
                <xdr:row>7</xdr:row>
                <xdr:rowOff>0</xdr:rowOff>
              </from>
              <to>
                <xdr:col>12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2" r:id="rId1112" name="Control 72"/>
      </mc:Fallback>
    </mc:AlternateContent>
    <mc:AlternateContent xmlns:mc="http://schemas.openxmlformats.org/markup-compatibility/2006">
      <mc:Choice Requires="x14">
        <control shapeId="5191" r:id="rId1114" name="Control 71">
          <controlPr defaultSize="0" r:id="rId111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11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1" r:id="rId1114" name="Control 71"/>
      </mc:Fallback>
    </mc:AlternateContent>
    <mc:AlternateContent xmlns:mc="http://schemas.openxmlformats.org/markup-compatibility/2006">
      <mc:Choice Requires="x14">
        <control shapeId="5190" r:id="rId1116" name="Control 70">
          <controlPr defaultSize="0" r:id="rId1117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10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90" r:id="rId1116" name="Control 70"/>
      </mc:Fallback>
    </mc:AlternateContent>
    <mc:AlternateContent xmlns:mc="http://schemas.openxmlformats.org/markup-compatibility/2006">
      <mc:Choice Requires="x14">
        <control shapeId="5189" r:id="rId1118" name="Control 69">
          <controlPr defaultSize="0" r:id="rId1119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9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89" r:id="rId1118" name="Control 69"/>
      </mc:Fallback>
    </mc:AlternateContent>
    <mc:AlternateContent xmlns:mc="http://schemas.openxmlformats.org/markup-compatibility/2006">
      <mc:Choice Requires="x14">
        <control shapeId="5188" r:id="rId1120" name="Control 68">
          <controlPr defaultSize="0" r:id="rId1121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8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88" r:id="rId1120" name="Control 68"/>
      </mc:Fallback>
    </mc:AlternateContent>
    <mc:AlternateContent xmlns:mc="http://schemas.openxmlformats.org/markup-compatibility/2006">
      <mc:Choice Requires="x14">
        <control shapeId="5187" r:id="rId1122" name="Control 67">
          <controlPr defaultSize="0" r:id="rId1123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5187" r:id="rId1122" name="Control 67"/>
      </mc:Fallback>
    </mc:AlternateContent>
    <mc:AlternateContent xmlns:mc="http://schemas.openxmlformats.org/markup-compatibility/2006">
      <mc:Choice Requires="x14">
        <control shapeId="5186" r:id="rId1124" name="Control 66">
          <controlPr defaultSize="0" r:id="rId1125">
            <anchor moveWithCells="1">
              <from>
                <xdr:col>17</xdr:col>
                <xdr:colOff>0</xdr:colOff>
                <xdr:row>6</xdr:row>
                <xdr:rowOff>0</xdr:rowOff>
              </from>
              <to>
                <xdr:col>22</xdr:col>
                <xdr:colOff>523875</xdr:colOff>
                <xdr:row>7</xdr:row>
                <xdr:rowOff>47625</xdr:rowOff>
              </to>
            </anchor>
          </controlPr>
        </control>
      </mc:Choice>
      <mc:Fallback>
        <control shapeId="5186" r:id="rId1124" name="Control 66"/>
      </mc:Fallback>
    </mc:AlternateContent>
    <mc:AlternateContent xmlns:mc="http://schemas.openxmlformats.org/markup-compatibility/2006">
      <mc:Choice Requires="x14">
        <control shapeId="5185" r:id="rId1126" name="Control 65">
          <controlPr defaultSize="0" r:id="rId1127">
            <anchor moveWithCells="1">
              <from>
                <xdr:col>16</xdr:col>
                <xdr:colOff>0</xdr:colOff>
                <xdr:row>6</xdr:row>
                <xdr:rowOff>0</xdr:rowOff>
              </from>
              <to>
                <xdr:col>16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85" r:id="rId1126" name="Control 65"/>
      </mc:Fallback>
    </mc:AlternateContent>
    <mc:AlternateContent xmlns:mc="http://schemas.openxmlformats.org/markup-compatibility/2006">
      <mc:Choice Requires="x14">
        <control shapeId="5184" r:id="rId1128" name="Control 64">
          <controlPr defaultSize="0" r:id="rId1129">
            <anchor moveWithCells="1">
              <from>
                <xdr:col>15</xdr:col>
                <xdr:colOff>0</xdr:colOff>
                <xdr:row>6</xdr:row>
                <xdr:rowOff>0</xdr:rowOff>
              </from>
              <to>
                <xdr:col>15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84" r:id="rId1128" name="Control 64"/>
      </mc:Fallback>
    </mc:AlternateContent>
    <mc:AlternateContent xmlns:mc="http://schemas.openxmlformats.org/markup-compatibility/2006">
      <mc:Choice Requires="x14">
        <control shapeId="5183" r:id="rId1130" name="Control 63">
          <controlPr defaultSize="0" r:id="rId1131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83" r:id="rId1130" name="Control 63"/>
      </mc:Fallback>
    </mc:AlternateContent>
    <mc:AlternateContent xmlns:mc="http://schemas.openxmlformats.org/markup-compatibility/2006">
      <mc:Choice Requires="x14">
        <control shapeId="5182" r:id="rId1132" name="Control 62">
          <controlPr defaultSize="0" r:id="rId1133">
            <anchor moveWithCells="1">
              <from>
                <xdr:col>13</xdr:col>
                <xdr:colOff>0</xdr:colOff>
                <xdr:row>6</xdr:row>
                <xdr:rowOff>0</xdr:rowOff>
              </from>
              <to>
                <xdr:col>13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82" r:id="rId1132" name="Control 62"/>
      </mc:Fallback>
    </mc:AlternateContent>
    <mc:AlternateContent xmlns:mc="http://schemas.openxmlformats.org/markup-compatibility/2006">
      <mc:Choice Requires="x14">
        <control shapeId="5181" r:id="rId1134" name="Control 61">
          <controlPr defaultSize="0" r:id="rId1135">
            <anchor moveWithCells="1">
              <from>
                <xdr:col>12</xdr:col>
                <xdr:colOff>0</xdr:colOff>
                <xdr:row>6</xdr:row>
                <xdr:rowOff>0</xdr:rowOff>
              </from>
              <to>
                <xdr:col>12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81" r:id="rId1134" name="Control 61"/>
      </mc:Fallback>
    </mc:AlternateContent>
    <mc:AlternateContent xmlns:mc="http://schemas.openxmlformats.org/markup-compatibility/2006">
      <mc:Choice Requires="x14">
        <control shapeId="5180" r:id="rId1136" name="Control 60">
          <controlPr defaultSize="0" r:id="rId1137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80" r:id="rId1136" name="Control 60"/>
      </mc:Fallback>
    </mc:AlternateContent>
    <mc:AlternateContent xmlns:mc="http://schemas.openxmlformats.org/markup-compatibility/2006">
      <mc:Choice Requires="x14">
        <control shapeId="5179" r:id="rId1138" name="Control 59">
          <controlPr defaultSize="0" r:id="rId1139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10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79" r:id="rId1138" name="Control 59"/>
      </mc:Fallback>
    </mc:AlternateContent>
    <mc:AlternateContent xmlns:mc="http://schemas.openxmlformats.org/markup-compatibility/2006">
      <mc:Choice Requires="x14">
        <control shapeId="5178" r:id="rId1140" name="Control 58">
          <controlPr defaultSize="0" r:id="rId1141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9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78" r:id="rId1140" name="Control 58"/>
      </mc:Fallback>
    </mc:AlternateContent>
    <mc:AlternateContent xmlns:mc="http://schemas.openxmlformats.org/markup-compatibility/2006">
      <mc:Choice Requires="x14">
        <control shapeId="5177" r:id="rId1142" name="Control 57">
          <controlPr defaultSize="0" r:id="rId1143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8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77" r:id="rId1142" name="Control 57"/>
      </mc:Fallback>
    </mc:AlternateContent>
    <mc:AlternateContent xmlns:mc="http://schemas.openxmlformats.org/markup-compatibility/2006">
      <mc:Choice Requires="x14">
        <control shapeId="5176" r:id="rId1144" name="Control 56">
          <controlPr defaultSize="0" r:id="rId114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5176" r:id="rId1144" name="Control 56"/>
      </mc:Fallback>
    </mc:AlternateContent>
    <mc:AlternateContent xmlns:mc="http://schemas.openxmlformats.org/markup-compatibility/2006">
      <mc:Choice Requires="x14">
        <control shapeId="5175" r:id="rId1146" name="Control 55">
          <controlPr defaultSize="0" r:id="rId1147">
            <anchor moveWithCells="1">
              <from>
                <xdr:col>17</xdr:col>
                <xdr:colOff>0</xdr:colOff>
                <xdr:row>5</xdr:row>
                <xdr:rowOff>0</xdr:rowOff>
              </from>
              <to>
                <xdr:col>22</xdr:col>
                <xdr:colOff>523875</xdr:colOff>
                <xdr:row>6</xdr:row>
                <xdr:rowOff>47625</xdr:rowOff>
              </to>
            </anchor>
          </controlPr>
        </control>
      </mc:Choice>
      <mc:Fallback>
        <control shapeId="5175" r:id="rId1146" name="Control 55"/>
      </mc:Fallback>
    </mc:AlternateContent>
    <mc:AlternateContent xmlns:mc="http://schemas.openxmlformats.org/markup-compatibility/2006">
      <mc:Choice Requires="x14">
        <control shapeId="5174" r:id="rId1148" name="Control 54">
          <controlPr defaultSize="0" r:id="rId1149">
            <anchor moveWithCells="1">
              <from>
                <xdr:col>16</xdr:col>
                <xdr:colOff>0</xdr:colOff>
                <xdr:row>5</xdr:row>
                <xdr:rowOff>0</xdr:rowOff>
              </from>
              <to>
                <xdr:col>16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74" r:id="rId1148" name="Control 54"/>
      </mc:Fallback>
    </mc:AlternateContent>
    <mc:AlternateContent xmlns:mc="http://schemas.openxmlformats.org/markup-compatibility/2006">
      <mc:Choice Requires="x14">
        <control shapeId="5173" r:id="rId1150" name="Control 53">
          <controlPr defaultSize="0" r:id="rId1151">
            <anchor moveWithCells="1">
              <from>
                <xdr:col>15</xdr:col>
                <xdr:colOff>0</xdr:colOff>
                <xdr:row>5</xdr:row>
                <xdr:rowOff>0</xdr:rowOff>
              </from>
              <to>
                <xdr:col>15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73" r:id="rId1150" name="Control 53"/>
      </mc:Fallback>
    </mc:AlternateContent>
    <mc:AlternateContent xmlns:mc="http://schemas.openxmlformats.org/markup-compatibility/2006">
      <mc:Choice Requires="x14">
        <control shapeId="5172" r:id="rId1152" name="Control 52">
          <controlPr defaultSize="0" r:id="rId1153">
            <anchor moveWithCells="1">
              <from>
                <xdr:col>14</xdr:col>
                <xdr:colOff>0</xdr:colOff>
                <xdr:row>5</xdr:row>
                <xdr:rowOff>0</xdr:rowOff>
              </from>
              <to>
                <xdr:col>14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72" r:id="rId1152" name="Control 52"/>
      </mc:Fallback>
    </mc:AlternateContent>
    <mc:AlternateContent xmlns:mc="http://schemas.openxmlformats.org/markup-compatibility/2006">
      <mc:Choice Requires="x14">
        <control shapeId="5171" r:id="rId1154" name="Control 51">
          <controlPr defaultSize="0" r:id="rId1155">
            <anchor moveWithCells="1">
              <from>
                <xdr:col>13</xdr:col>
                <xdr:colOff>0</xdr:colOff>
                <xdr:row>5</xdr:row>
                <xdr:rowOff>0</xdr:rowOff>
              </from>
              <to>
                <xdr:col>13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71" r:id="rId1154" name="Control 51"/>
      </mc:Fallback>
    </mc:AlternateContent>
    <mc:AlternateContent xmlns:mc="http://schemas.openxmlformats.org/markup-compatibility/2006">
      <mc:Choice Requires="x14">
        <control shapeId="5170" r:id="rId1156" name="Control 50">
          <controlPr defaultSize="0" r:id="rId1157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12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70" r:id="rId1156" name="Control 50"/>
      </mc:Fallback>
    </mc:AlternateContent>
    <mc:AlternateContent xmlns:mc="http://schemas.openxmlformats.org/markup-compatibility/2006">
      <mc:Choice Requires="x14">
        <control shapeId="5169" r:id="rId1158" name="Control 49">
          <controlPr defaultSize="0" r:id="rId1159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11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69" r:id="rId1158" name="Control 49"/>
      </mc:Fallback>
    </mc:AlternateContent>
    <mc:AlternateContent xmlns:mc="http://schemas.openxmlformats.org/markup-compatibility/2006">
      <mc:Choice Requires="x14">
        <control shapeId="5168" r:id="rId1160" name="Control 48">
          <controlPr defaultSize="0" r:id="rId1161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10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68" r:id="rId1160" name="Control 48"/>
      </mc:Fallback>
    </mc:AlternateContent>
    <mc:AlternateContent xmlns:mc="http://schemas.openxmlformats.org/markup-compatibility/2006">
      <mc:Choice Requires="x14">
        <control shapeId="5167" r:id="rId1162" name="Control 47">
          <controlPr defaultSize="0" r:id="rId1163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9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67" r:id="rId1162" name="Control 47"/>
      </mc:Fallback>
    </mc:AlternateContent>
    <mc:AlternateContent xmlns:mc="http://schemas.openxmlformats.org/markup-compatibility/2006">
      <mc:Choice Requires="x14">
        <control shapeId="5166" r:id="rId1164" name="Control 46">
          <controlPr defaultSize="0" r:id="rId1165">
            <anchor moveWithCells="1">
              <from>
                <xdr:col>8</xdr:col>
                <xdr:colOff>0</xdr:colOff>
                <xdr:row>5</xdr:row>
                <xdr:rowOff>0</xdr:rowOff>
              </from>
              <to>
                <xdr:col>8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66" r:id="rId1164" name="Control 46"/>
      </mc:Fallback>
    </mc:AlternateContent>
    <mc:AlternateContent xmlns:mc="http://schemas.openxmlformats.org/markup-compatibility/2006">
      <mc:Choice Requires="x14">
        <control shapeId="5165" r:id="rId1166" name="Control 45">
          <controlPr defaultSize="0" r:id="rId116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7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5165" r:id="rId1166" name="Control 45"/>
      </mc:Fallback>
    </mc:AlternateContent>
    <mc:AlternateContent xmlns:mc="http://schemas.openxmlformats.org/markup-compatibility/2006">
      <mc:Choice Requires="x14">
        <control shapeId="5164" r:id="rId1168" name="Control 44">
          <controlPr defaultSize="0" r:id="rId1169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22</xdr:col>
                <xdr:colOff>523875</xdr:colOff>
                <xdr:row>5</xdr:row>
                <xdr:rowOff>47625</xdr:rowOff>
              </to>
            </anchor>
          </controlPr>
        </control>
      </mc:Choice>
      <mc:Fallback>
        <control shapeId="5164" r:id="rId1168" name="Control 44"/>
      </mc:Fallback>
    </mc:AlternateContent>
    <mc:AlternateContent xmlns:mc="http://schemas.openxmlformats.org/markup-compatibility/2006">
      <mc:Choice Requires="x14">
        <control shapeId="5163" r:id="rId1170" name="Control 43">
          <controlPr defaultSize="0" r:id="rId1171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16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63" r:id="rId1170" name="Control 43"/>
      </mc:Fallback>
    </mc:AlternateContent>
    <mc:AlternateContent xmlns:mc="http://schemas.openxmlformats.org/markup-compatibility/2006">
      <mc:Choice Requires="x14">
        <control shapeId="5162" r:id="rId1172" name="Control 42">
          <controlPr defaultSize="0" r:id="rId1173">
            <anchor moveWithCells="1">
              <from>
                <xdr:col>15</xdr:col>
                <xdr:colOff>0</xdr:colOff>
                <xdr:row>4</xdr:row>
                <xdr:rowOff>0</xdr:rowOff>
              </from>
              <to>
                <xdr:col>15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62" r:id="rId1172" name="Control 42"/>
      </mc:Fallback>
    </mc:AlternateContent>
    <mc:AlternateContent xmlns:mc="http://schemas.openxmlformats.org/markup-compatibility/2006">
      <mc:Choice Requires="x14">
        <control shapeId="5161" r:id="rId1174" name="Control 41">
          <controlPr defaultSize="0" r:id="rId1175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14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61" r:id="rId1174" name="Control 41"/>
      </mc:Fallback>
    </mc:AlternateContent>
    <mc:AlternateContent xmlns:mc="http://schemas.openxmlformats.org/markup-compatibility/2006">
      <mc:Choice Requires="x14">
        <control shapeId="5160" r:id="rId1176" name="Control 40">
          <controlPr defaultSize="0" r:id="rId117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13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60" r:id="rId1176" name="Control 40"/>
      </mc:Fallback>
    </mc:AlternateContent>
    <mc:AlternateContent xmlns:mc="http://schemas.openxmlformats.org/markup-compatibility/2006">
      <mc:Choice Requires="x14">
        <control shapeId="5159" r:id="rId1178" name="Control 39">
          <controlPr defaultSize="0" r:id="rId1179">
            <anchor moveWithCells="1">
              <from>
                <xdr:col>12</xdr:col>
                <xdr:colOff>0</xdr:colOff>
                <xdr:row>4</xdr:row>
                <xdr:rowOff>0</xdr:rowOff>
              </from>
              <to>
                <xdr:col>12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59" r:id="rId1178" name="Control 39"/>
      </mc:Fallback>
    </mc:AlternateContent>
    <mc:AlternateContent xmlns:mc="http://schemas.openxmlformats.org/markup-compatibility/2006">
      <mc:Choice Requires="x14">
        <control shapeId="5158" r:id="rId1180" name="Control 38">
          <controlPr defaultSize="0" r:id="rId1181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11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58" r:id="rId1180" name="Control 38"/>
      </mc:Fallback>
    </mc:AlternateContent>
    <mc:AlternateContent xmlns:mc="http://schemas.openxmlformats.org/markup-compatibility/2006">
      <mc:Choice Requires="x14">
        <control shapeId="5157" r:id="rId1182" name="Control 37">
          <controlPr defaultSize="0" r:id="rId1183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10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57" r:id="rId1182" name="Control 37"/>
      </mc:Fallback>
    </mc:AlternateContent>
    <mc:AlternateContent xmlns:mc="http://schemas.openxmlformats.org/markup-compatibility/2006">
      <mc:Choice Requires="x14">
        <control shapeId="5156" r:id="rId1184" name="Control 36">
          <controlPr defaultSize="0" r:id="rId1185">
            <anchor moveWithCells="1">
              <from>
                <xdr:col>9</xdr:col>
                <xdr:colOff>0</xdr:colOff>
                <xdr:row>4</xdr:row>
                <xdr:rowOff>0</xdr:rowOff>
              </from>
              <to>
                <xdr:col>9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56" r:id="rId1184" name="Control 36"/>
      </mc:Fallback>
    </mc:AlternateContent>
    <mc:AlternateContent xmlns:mc="http://schemas.openxmlformats.org/markup-compatibility/2006">
      <mc:Choice Requires="x14">
        <control shapeId="5155" r:id="rId1186" name="Control 35">
          <controlPr defaultSize="0" r:id="rId1187">
            <anchor moveWithCells="1">
              <from>
                <xdr:col>8</xdr:col>
                <xdr:colOff>0</xdr:colOff>
                <xdr:row>4</xdr:row>
                <xdr:rowOff>0</xdr:rowOff>
              </from>
              <to>
                <xdr:col>8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55" r:id="rId1186" name="Control 35"/>
      </mc:Fallback>
    </mc:AlternateContent>
    <mc:AlternateContent xmlns:mc="http://schemas.openxmlformats.org/markup-compatibility/2006">
      <mc:Choice Requires="x14">
        <control shapeId="5154" r:id="rId1188" name="Control 34">
          <controlPr defaultSize="0" r:id="rId118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7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5154" r:id="rId1188" name="Control 34"/>
      </mc:Fallback>
    </mc:AlternateContent>
    <mc:AlternateContent xmlns:mc="http://schemas.openxmlformats.org/markup-compatibility/2006">
      <mc:Choice Requires="x14">
        <control shapeId="5153" r:id="rId1190" name="Control 33">
          <controlPr defaultSize="0" r:id="rId1191">
            <anchor moveWithCells="1">
              <from>
                <xdr:col>17</xdr:col>
                <xdr:colOff>0</xdr:colOff>
                <xdr:row>3</xdr:row>
                <xdr:rowOff>0</xdr:rowOff>
              </from>
              <to>
                <xdr:col>22</xdr:col>
                <xdr:colOff>523875</xdr:colOff>
                <xdr:row>4</xdr:row>
                <xdr:rowOff>47625</xdr:rowOff>
              </to>
            </anchor>
          </controlPr>
        </control>
      </mc:Choice>
      <mc:Fallback>
        <control shapeId="5153" r:id="rId1190" name="Control 33"/>
      </mc:Fallback>
    </mc:AlternateContent>
    <mc:AlternateContent xmlns:mc="http://schemas.openxmlformats.org/markup-compatibility/2006">
      <mc:Choice Requires="x14">
        <control shapeId="5152" r:id="rId1192" name="Control 32">
          <controlPr defaultSize="0" r:id="rId1193">
            <anchor moveWithCells="1">
              <from>
                <xdr:col>16</xdr:col>
                <xdr:colOff>0</xdr:colOff>
                <xdr:row>3</xdr:row>
                <xdr:rowOff>0</xdr:rowOff>
              </from>
              <to>
                <xdr:col>16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52" r:id="rId1192" name="Control 32"/>
      </mc:Fallback>
    </mc:AlternateContent>
    <mc:AlternateContent xmlns:mc="http://schemas.openxmlformats.org/markup-compatibility/2006">
      <mc:Choice Requires="x14">
        <control shapeId="5151" r:id="rId1194" name="Control 31">
          <controlPr defaultSize="0" r:id="rId1195">
            <anchor moveWithCells="1">
              <from>
                <xdr:col>15</xdr:col>
                <xdr:colOff>0</xdr:colOff>
                <xdr:row>3</xdr:row>
                <xdr:rowOff>0</xdr:rowOff>
              </from>
              <to>
                <xdr:col>15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51" r:id="rId1194" name="Control 31"/>
      </mc:Fallback>
    </mc:AlternateContent>
    <mc:AlternateContent xmlns:mc="http://schemas.openxmlformats.org/markup-compatibility/2006">
      <mc:Choice Requires="x14">
        <control shapeId="5150" r:id="rId1196" name="Control 30">
          <controlPr defaultSize="0" r:id="rId1197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50" r:id="rId1196" name="Control 30"/>
      </mc:Fallback>
    </mc:AlternateContent>
    <mc:AlternateContent xmlns:mc="http://schemas.openxmlformats.org/markup-compatibility/2006">
      <mc:Choice Requires="x14">
        <control shapeId="5149" r:id="rId1198" name="Control 29">
          <controlPr defaultSize="0" r:id="rId1199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9" r:id="rId1198" name="Control 29"/>
      </mc:Fallback>
    </mc:AlternateContent>
    <mc:AlternateContent xmlns:mc="http://schemas.openxmlformats.org/markup-compatibility/2006">
      <mc:Choice Requires="x14">
        <control shapeId="5148" r:id="rId1200" name="Control 28">
          <controlPr defaultSize="0" r:id="rId1201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12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8" r:id="rId1200" name="Control 28"/>
      </mc:Fallback>
    </mc:AlternateContent>
    <mc:AlternateContent xmlns:mc="http://schemas.openxmlformats.org/markup-compatibility/2006">
      <mc:Choice Requires="x14">
        <control shapeId="5147" r:id="rId1202" name="Control 27">
          <controlPr defaultSize="0" r:id="rId1203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11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7" r:id="rId1202" name="Control 27"/>
      </mc:Fallback>
    </mc:AlternateContent>
    <mc:AlternateContent xmlns:mc="http://schemas.openxmlformats.org/markup-compatibility/2006">
      <mc:Choice Requires="x14">
        <control shapeId="5146" r:id="rId1204" name="Control 26">
          <controlPr defaultSize="0" r:id="rId1205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10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6" r:id="rId1204" name="Control 26"/>
      </mc:Fallback>
    </mc:AlternateContent>
    <mc:AlternateContent xmlns:mc="http://schemas.openxmlformats.org/markup-compatibility/2006">
      <mc:Choice Requires="x14">
        <control shapeId="5145" r:id="rId1206" name="Control 25">
          <controlPr defaultSize="0" r:id="rId120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9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5" r:id="rId1206" name="Control 25"/>
      </mc:Fallback>
    </mc:AlternateContent>
    <mc:AlternateContent xmlns:mc="http://schemas.openxmlformats.org/markup-compatibility/2006">
      <mc:Choice Requires="x14">
        <control shapeId="5144" r:id="rId1208" name="Control 24">
          <controlPr defaultSize="0" r:id="rId1209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8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4" r:id="rId1208" name="Control 24"/>
      </mc:Fallback>
    </mc:AlternateContent>
    <mc:AlternateContent xmlns:mc="http://schemas.openxmlformats.org/markup-compatibility/2006">
      <mc:Choice Requires="x14">
        <control shapeId="5143" r:id="rId1210" name="Control 23">
          <controlPr defaultSize="0" r:id="rId1211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5143" r:id="rId1210" name="Control 23"/>
      </mc:Fallback>
    </mc:AlternateContent>
    <mc:AlternateContent xmlns:mc="http://schemas.openxmlformats.org/markup-compatibility/2006">
      <mc:Choice Requires="x14">
        <control shapeId="5142" r:id="rId1212" name="Control 22">
          <controlPr defaultSize="0" r:id="rId1213">
            <anchor moveWithCells="1">
              <from>
                <xdr:col>17</xdr:col>
                <xdr:colOff>0</xdr:colOff>
                <xdr:row>2</xdr:row>
                <xdr:rowOff>0</xdr:rowOff>
              </from>
              <to>
                <xdr:col>22</xdr:col>
                <xdr:colOff>523875</xdr:colOff>
                <xdr:row>3</xdr:row>
                <xdr:rowOff>47625</xdr:rowOff>
              </to>
            </anchor>
          </controlPr>
        </control>
      </mc:Choice>
      <mc:Fallback>
        <control shapeId="5142" r:id="rId1212" name="Control 22"/>
      </mc:Fallback>
    </mc:AlternateContent>
    <mc:AlternateContent xmlns:mc="http://schemas.openxmlformats.org/markup-compatibility/2006">
      <mc:Choice Requires="x14">
        <control shapeId="5141" r:id="rId1214" name="Control 21">
          <controlPr defaultSize="0" r:id="rId1215">
            <anchor moveWithCells="1">
              <from>
                <xdr:col>16</xdr:col>
                <xdr:colOff>0</xdr:colOff>
                <xdr:row>2</xdr:row>
                <xdr:rowOff>0</xdr:rowOff>
              </from>
              <to>
                <xdr:col>16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41" r:id="rId1214" name="Control 21"/>
      </mc:Fallback>
    </mc:AlternateContent>
    <mc:AlternateContent xmlns:mc="http://schemas.openxmlformats.org/markup-compatibility/2006">
      <mc:Choice Requires="x14">
        <control shapeId="5140" r:id="rId1216" name="Control 20">
          <controlPr defaultSize="0" r:id="rId1217">
            <anchor moveWithCells="1">
              <from>
                <xdr:col>15</xdr:col>
                <xdr:colOff>0</xdr:colOff>
                <xdr:row>2</xdr:row>
                <xdr:rowOff>0</xdr:rowOff>
              </from>
              <to>
                <xdr:col>15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40" r:id="rId1216" name="Control 20"/>
      </mc:Fallback>
    </mc:AlternateContent>
    <mc:AlternateContent xmlns:mc="http://schemas.openxmlformats.org/markup-compatibility/2006">
      <mc:Choice Requires="x14">
        <control shapeId="5139" r:id="rId1218" name="Control 19">
          <controlPr defaultSize="0" r:id="rId1219">
            <anchor moveWithCells="1">
              <from>
                <xdr:col>14</xdr:col>
                <xdr:colOff>0</xdr:colOff>
                <xdr:row>2</xdr:row>
                <xdr:rowOff>0</xdr:rowOff>
              </from>
              <to>
                <xdr:col>14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9" r:id="rId1218" name="Control 19"/>
      </mc:Fallback>
    </mc:AlternateContent>
    <mc:AlternateContent xmlns:mc="http://schemas.openxmlformats.org/markup-compatibility/2006">
      <mc:Choice Requires="x14">
        <control shapeId="5138" r:id="rId1220" name="Control 18">
          <controlPr defaultSize="0" r:id="rId1221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13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8" r:id="rId1220" name="Control 18"/>
      </mc:Fallback>
    </mc:AlternateContent>
    <mc:AlternateContent xmlns:mc="http://schemas.openxmlformats.org/markup-compatibility/2006">
      <mc:Choice Requires="x14">
        <control shapeId="5137" r:id="rId1222" name="Control 17">
          <controlPr defaultSize="0" r:id="rId1223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12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7" r:id="rId1222" name="Control 17"/>
      </mc:Fallback>
    </mc:AlternateContent>
    <mc:AlternateContent xmlns:mc="http://schemas.openxmlformats.org/markup-compatibility/2006">
      <mc:Choice Requires="x14">
        <control shapeId="5136" r:id="rId1224" name="Control 16">
          <controlPr defaultSize="0" r:id="rId1225">
            <anchor moveWithCells="1">
              <from>
                <xdr:col>11</xdr:col>
                <xdr:colOff>0</xdr:colOff>
                <xdr:row>2</xdr:row>
                <xdr:rowOff>0</xdr:rowOff>
              </from>
              <to>
                <xdr:col>11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6" r:id="rId1224" name="Control 16"/>
      </mc:Fallback>
    </mc:AlternateContent>
    <mc:AlternateContent xmlns:mc="http://schemas.openxmlformats.org/markup-compatibility/2006">
      <mc:Choice Requires="x14">
        <control shapeId="5135" r:id="rId1226" name="Control 15">
          <controlPr defaultSize="0" r:id="rId122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10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5" r:id="rId1226" name="Control 15"/>
      </mc:Fallback>
    </mc:AlternateContent>
    <mc:AlternateContent xmlns:mc="http://schemas.openxmlformats.org/markup-compatibility/2006">
      <mc:Choice Requires="x14">
        <control shapeId="5134" r:id="rId1228" name="Control 14">
          <controlPr defaultSize="0" r:id="rId1229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9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4" r:id="rId1228" name="Control 14"/>
      </mc:Fallback>
    </mc:AlternateContent>
    <mc:AlternateContent xmlns:mc="http://schemas.openxmlformats.org/markup-compatibility/2006">
      <mc:Choice Requires="x14">
        <control shapeId="5133" r:id="rId1230" name="Control 13">
          <controlPr defaultSize="0" r:id="rId1231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8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3" r:id="rId1230" name="Control 13"/>
      </mc:Fallback>
    </mc:AlternateContent>
    <mc:AlternateContent xmlns:mc="http://schemas.openxmlformats.org/markup-compatibility/2006">
      <mc:Choice Requires="x14">
        <control shapeId="5132" r:id="rId1232" name="Control 12">
          <controlPr defaultSize="0" r:id="rId123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47625</xdr:rowOff>
              </to>
            </anchor>
          </controlPr>
        </control>
      </mc:Choice>
      <mc:Fallback>
        <control shapeId="5132" r:id="rId1232" name="Control 12"/>
      </mc:Fallback>
    </mc:AlternateContent>
    <mc:AlternateContent xmlns:mc="http://schemas.openxmlformats.org/markup-compatibility/2006">
      <mc:Choice Requires="x14">
        <control shapeId="5131" r:id="rId1234" name="Control 11">
          <controlPr defaultSize="0" r:id="rId1235">
            <anchor moveWithCells="1">
              <from>
                <xdr:col>17</xdr:col>
                <xdr:colOff>0</xdr:colOff>
                <xdr:row>1</xdr:row>
                <xdr:rowOff>0</xdr:rowOff>
              </from>
              <to>
                <xdr:col>22</xdr:col>
                <xdr:colOff>523875</xdr:colOff>
                <xdr:row>2</xdr:row>
                <xdr:rowOff>47625</xdr:rowOff>
              </to>
            </anchor>
          </controlPr>
        </control>
      </mc:Choice>
      <mc:Fallback>
        <control shapeId="5131" r:id="rId1234" name="Control 11"/>
      </mc:Fallback>
    </mc:AlternateContent>
    <mc:AlternateContent xmlns:mc="http://schemas.openxmlformats.org/markup-compatibility/2006">
      <mc:Choice Requires="x14">
        <control shapeId="5130" r:id="rId1236" name="Control 10">
          <controlPr defaultSize="0" r:id="rId123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16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30" r:id="rId1236" name="Control 10"/>
      </mc:Fallback>
    </mc:AlternateContent>
    <mc:AlternateContent xmlns:mc="http://schemas.openxmlformats.org/markup-compatibility/2006">
      <mc:Choice Requires="x14">
        <control shapeId="5129" r:id="rId1238" name="Control 9">
          <controlPr defaultSize="0" r:id="rId1239">
            <anchor moveWithCells="1">
              <from>
                <xdr:col>15</xdr:col>
                <xdr:colOff>0</xdr:colOff>
                <xdr:row>1</xdr:row>
                <xdr:rowOff>0</xdr:rowOff>
              </from>
              <to>
                <xdr:col>15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9" r:id="rId1238" name="Control 9"/>
      </mc:Fallback>
    </mc:AlternateContent>
    <mc:AlternateContent xmlns:mc="http://schemas.openxmlformats.org/markup-compatibility/2006">
      <mc:Choice Requires="x14">
        <control shapeId="5128" r:id="rId1240" name="Control 8">
          <controlPr defaultSize="0" r:id="rId1241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14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8" r:id="rId1240" name="Control 8"/>
      </mc:Fallback>
    </mc:AlternateContent>
    <mc:AlternateContent xmlns:mc="http://schemas.openxmlformats.org/markup-compatibility/2006">
      <mc:Choice Requires="x14">
        <control shapeId="5127" r:id="rId1242" name="Control 7">
          <controlPr defaultSize="0" r:id="rId1243">
            <anchor moveWithCells="1">
              <from>
                <xdr:col>13</xdr:col>
                <xdr:colOff>0</xdr:colOff>
                <xdr:row>1</xdr:row>
                <xdr:rowOff>0</xdr:rowOff>
              </from>
              <to>
                <xdr:col>13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7" r:id="rId1242" name="Control 7"/>
      </mc:Fallback>
    </mc:AlternateContent>
    <mc:AlternateContent xmlns:mc="http://schemas.openxmlformats.org/markup-compatibility/2006">
      <mc:Choice Requires="x14">
        <control shapeId="5126" r:id="rId1244" name="Control 6">
          <controlPr defaultSize="0" r:id="rId1245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12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6" r:id="rId1244" name="Control 6"/>
      </mc:Fallback>
    </mc:AlternateContent>
    <mc:AlternateContent xmlns:mc="http://schemas.openxmlformats.org/markup-compatibility/2006">
      <mc:Choice Requires="x14">
        <control shapeId="5125" r:id="rId1246" name="Control 5">
          <controlPr defaultSize="0" r:id="rId1247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11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5" r:id="rId1246" name="Control 5"/>
      </mc:Fallback>
    </mc:AlternateContent>
    <mc:AlternateContent xmlns:mc="http://schemas.openxmlformats.org/markup-compatibility/2006">
      <mc:Choice Requires="x14">
        <control shapeId="5124" r:id="rId1248" name="Control 4">
          <controlPr defaultSize="0" r:id="rId1249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4" r:id="rId1248" name="Control 4"/>
      </mc:Fallback>
    </mc:AlternateContent>
    <mc:AlternateContent xmlns:mc="http://schemas.openxmlformats.org/markup-compatibility/2006">
      <mc:Choice Requires="x14">
        <control shapeId="5123" r:id="rId1250" name="Control 3">
          <controlPr defaultSize="0" r:id="rId1251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9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3" r:id="rId1250" name="Control 3"/>
      </mc:Fallback>
    </mc:AlternateContent>
    <mc:AlternateContent xmlns:mc="http://schemas.openxmlformats.org/markup-compatibility/2006">
      <mc:Choice Requires="x14">
        <control shapeId="5122" r:id="rId1252" name="Control 2">
          <controlPr defaultSize="0" r:id="rId1253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8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2" r:id="rId1252" name="Control 2"/>
      </mc:Fallback>
    </mc:AlternateContent>
    <mc:AlternateContent xmlns:mc="http://schemas.openxmlformats.org/markup-compatibility/2006">
      <mc:Choice Requires="x14">
        <control shapeId="5121" r:id="rId1254" name="Control 1">
          <controlPr defaultSize="0" r:id="rId125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5121" r:id="rId1254" name="Control 1"/>
      </mc:Fallback>
    </mc:AlternateContent>
    <mc:AlternateContent xmlns:mc="http://schemas.openxmlformats.org/markup-compatibility/2006">
      <mc:Choice Requires="x14">
        <control shapeId="5220" r:id="rId1256" name="Control 100">
          <controlPr defaultSize="0" r:id="rId1257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0" r:id="rId1256" name="Control 100"/>
      </mc:Fallback>
    </mc:AlternateContent>
    <mc:AlternateContent xmlns:mc="http://schemas.openxmlformats.org/markup-compatibility/2006">
      <mc:Choice Requires="x14">
        <control shapeId="5221" r:id="rId1258" name="Control 101">
          <controlPr defaultSize="0" r:id="rId1259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8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1" r:id="rId1258" name="Control 101"/>
      </mc:Fallback>
    </mc:AlternateContent>
    <mc:AlternateContent xmlns:mc="http://schemas.openxmlformats.org/markup-compatibility/2006">
      <mc:Choice Requires="x14">
        <control shapeId="5222" r:id="rId1260" name="Control 102">
          <controlPr defaultSize="0" r:id="rId1261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9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2" r:id="rId1260" name="Control 102"/>
      </mc:Fallback>
    </mc:AlternateContent>
    <mc:AlternateContent xmlns:mc="http://schemas.openxmlformats.org/markup-compatibility/2006">
      <mc:Choice Requires="x14">
        <control shapeId="5223" r:id="rId1262" name="Control 103">
          <controlPr defaultSize="0" r:id="rId1263">
            <anchor moveWithCells="1"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3" r:id="rId1262" name="Control 103"/>
      </mc:Fallback>
    </mc:AlternateContent>
    <mc:AlternateContent xmlns:mc="http://schemas.openxmlformats.org/markup-compatibility/2006">
      <mc:Choice Requires="x14">
        <control shapeId="5224" r:id="rId1264" name="Control 104">
          <controlPr defaultSize="0" r:id="rId126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11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4" r:id="rId1264" name="Control 104"/>
      </mc:Fallback>
    </mc:AlternateContent>
    <mc:AlternateContent xmlns:mc="http://schemas.openxmlformats.org/markup-compatibility/2006">
      <mc:Choice Requires="x14">
        <control shapeId="5225" r:id="rId1266" name="Control 105">
          <controlPr defaultSize="0" r:id="rId1267">
            <anchor moveWithCells="1">
              <from>
                <xdr:col>12</xdr:col>
                <xdr:colOff>0</xdr:colOff>
                <xdr:row>16</xdr:row>
                <xdr:rowOff>0</xdr:rowOff>
              </from>
              <to>
                <xdr:col>12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5" r:id="rId1266" name="Control 105"/>
      </mc:Fallback>
    </mc:AlternateContent>
    <mc:AlternateContent xmlns:mc="http://schemas.openxmlformats.org/markup-compatibility/2006">
      <mc:Choice Requires="x14">
        <control shapeId="5226" r:id="rId1268" name="Control 106">
          <controlPr defaultSize="0" r:id="rId1269">
            <anchor moveWithCells="1">
              <from>
                <xdr:col>13</xdr:col>
                <xdr:colOff>0</xdr:colOff>
                <xdr:row>16</xdr:row>
                <xdr:rowOff>0</xdr:rowOff>
              </from>
              <to>
                <xdr:col>13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6" r:id="rId1268" name="Control 106"/>
      </mc:Fallback>
    </mc:AlternateContent>
    <mc:AlternateContent xmlns:mc="http://schemas.openxmlformats.org/markup-compatibility/2006">
      <mc:Choice Requires="x14">
        <control shapeId="5227" r:id="rId1270" name="Control 107">
          <controlPr defaultSize="0" r:id="rId1271">
            <anchor moveWithCells="1">
              <from>
                <xdr:col>14</xdr:col>
                <xdr:colOff>0</xdr:colOff>
                <xdr:row>16</xdr:row>
                <xdr:rowOff>0</xdr:rowOff>
              </from>
              <to>
                <xdr:col>14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7" r:id="rId1270" name="Control 107"/>
      </mc:Fallback>
    </mc:AlternateContent>
    <mc:AlternateContent xmlns:mc="http://schemas.openxmlformats.org/markup-compatibility/2006">
      <mc:Choice Requires="x14">
        <control shapeId="5228" r:id="rId1272" name="Control 108">
          <controlPr defaultSize="0" r:id="rId1273">
            <anchor moveWithCells="1">
              <from>
                <xdr:col>15</xdr:col>
                <xdr:colOff>0</xdr:colOff>
                <xdr:row>16</xdr:row>
                <xdr:rowOff>0</xdr:rowOff>
              </from>
              <to>
                <xdr:col>15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8" r:id="rId1272" name="Control 108"/>
      </mc:Fallback>
    </mc:AlternateContent>
    <mc:AlternateContent xmlns:mc="http://schemas.openxmlformats.org/markup-compatibility/2006">
      <mc:Choice Requires="x14">
        <control shapeId="5229" r:id="rId1274" name="Control 109">
          <controlPr defaultSize="0" r:id="rId1275">
            <anchor moveWithCells="1">
              <from>
                <xdr:col>16</xdr:col>
                <xdr:colOff>0</xdr:colOff>
                <xdr:row>16</xdr:row>
                <xdr:rowOff>0</xdr:rowOff>
              </from>
              <to>
                <xdr:col>16</xdr:col>
                <xdr:colOff>342900</xdr:colOff>
                <xdr:row>17</xdr:row>
                <xdr:rowOff>47625</xdr:rowOff>
              </to>
            </anchor>
          </controlPr>
        </control>
      </mc:Choice>
      <mc:Fallback>
        <control shapeId="5229" r:id="rId1274" name="Control 109"/>
      </mc:Fallback>
    </mc:AlternateContent>
    <mc:AlternateContent xmlns:mc="http://schemas.openxmlformats.org/markup-compatibility/2006">
      <mc:Choice Requires="x14">
        <control shapeId="5230" r:id="rId1276" name="Control 110">
          <controlPr defaultSize="0" r:id="rId911">
            <anchor moveWithCells="1">
              <from>
                <xdr:col>17</xdr:col>
                <xdr:colOff>0</xdr:colOff>
                <xdr:row>16</xdr:row>
                <xdr:rowOff>0</xdr:rowOff>
              </from>
              <to>
                <xdr:col>22</xdr:col>
                <xdr:colOff>523875</xdr:colOff>
                <xdr:row>17</xdr:row>
                <xdr:rowOff>47625</xdr:rowOff>
              </to>
            </anchor>
          </controlPr>
        </control>
      </mc:Choice>
      <mc:Fallback>
        <control shapeId="5230" r:id="rId1276" name="Control 110"/>
      </mc:Fallback>
    </mc:AlternateContent>
    <mc:AlternateContent xmlns:mc="http://schemas.openxmlformats.org/markup-compatibility/2006">
      <mc:Choice Requires="x14">
        <control shapeId="5231" r:id="rId1277" name="Control 111">
          <controlPr defaultSize="0" r:id="rId1278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7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1" r:id="rId1277" name="Control 111"/>
      </mc:Fallback>
    </mc:AlternateContent>
    <mc:AlternateContent xmlns:mc="http://schemas.openxmlformats.org/markup-compatibility/2006">
      <mc:Choice Requires="x14">
        <control shapeId="5232" r:id="rId1279" name="Control 112">
          <controlPr defaultSize="0" r:id="rId1280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8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2" r:id="rId1279" name="Control 112"/>
      </mc:Fallback>
    </mc:AlternateContent>
    <mc:AlternateContent xmlns:mc="http://schemas.openxmlformats.org/markup-compatibility/2006">
      <mc:Choice Requires="x14">
        <control shapeId="5233" r:id="rId1281" name="Control 113">
          <controlPr defaultSize="0" r:id="rId1282">
            <anchor moveWithCells="1">
              <from>
                <xdr:col>9</xdr:col>
                <xdr:colOff>0</xdr:colOff>
                <xdr:row>17</xdr:row>
                <xdr:rowOff>0</xdr:rowOff>
              </from>
              <to>
                <xdr:col>9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3" r:id="rId1281" name="Control 113"/>
      </mc:Fallback>
    </mc:AlternateContent>
    <mc:AlternateContent xmlns:mc="http://schemas.openxmlformats.org/markup-compatibility/2006">
      <mc:Choice Requires="x14">
        <control shapeId="5234" r:id="rId1283" name="Control 114">
          <controlPr defaultSize="0" r:id="rId1284">
            <anchor moveWithCells="1">
              <from>
                <xdr:col>10</xdr:col>
                <xdr:colOff>0</xdr:colOff>
                <xdr:row>17</xdr:row>
                <xdr:rowOff>0</xdr:rowOff>
              </from>
              <to>
                <xdr:col>10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4" r:id="rId1283" name="Control 114"/>
      </mc:Fallback>
    </mc:AlternateContent>
    <mc:AlternateContent xmlns:mc="http://schemas.openxmlformats.org/markup-compatibility/2006">
      <mc:Choice Requires="x14">
        <control shapeId="5235" r:id="rId1285" name="Control 115">
          <controlPr defaultSize="0" r:id="rId1286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11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5" r:id="rId1285" name="Control 115"/>
      </mc:Fallback>
    </mc:AlternateContent>
    <mc:AlternateContent xmlns:mc="http://schemas.openxmlformats.org/markup-compatibility/2006">
      <mc:Choice Requires="x14">
        <control shapeId="5236" r:id="rId1287" name="Control 116">
          <controlPr defaultSize="0" r:id="rId1288">
            <anchor moveWithCells="1">
              <from>
                <xdr:col>12</xdr:col>
                <xdr:colOff>0</xdr:colOff>
                <xdr:row>17</xdr:row>
                <xdr:rowOff>0</xdr:rowOff>
              </from>
              <to>
                <xdr:col>12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6" r:id="rId1287" name="Control 116"/>
      </mc:Fallback>
    </mc:AlternateContent>
    <mc:AlternateContent xmlns:mc="http://schemas.openxmlformats.org/markup-compatibility/2006">
      <mc:Choice Requires="x14">
        <control shapeId="5237" r:id="rId1289" name="Control 117">
          <controlPr defaultSize="0" r:id="rId1290">
            <anchor moveWithCells="1">
              <from>
                <xdr:col>13</xdr:col>
                <xdr:colOff>0</xdr:colOff>
                <xdr:row>17</xdr:row>
                <xdr:rowOff>0</xdr:rowOff>
              </from>
              <to>
                <xdr:col>13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7" r:id="rId1289" name="Control 117"/>
      </mc:Fallback>
    </mc:AlternateContent>
    <mc:AlternateContent xmlns:mc="http://schemas.openxmlformats.org/markup-compatibility/2006">
      <mc:Choice Requires="x14">
        <control shapeId="5238" r:id="rId1291" name="Control 118">
          <controlPr defaultSize="0" r:id="rId1292">
            <anchor moveWithCells="1">
              <from>
                <xdr:col>14</xdr:col>
                <xdr:colOff>0</xdr:colOff>
                <xdr:row>17</xdr:row>
                <xdr:rowOff>0</xdr:rowOff>
              </from>
              <to>
                <xdr:col>14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8" r:id="rId1291" name="Control 118"/>
      </mc:Fallback>
    </mc:AlternateContent>
    <mc:AlternateContent xmlns:mc="http://schemas.openxmlformats.org/markup-compatibility/2006">
      <mc:Choice Requires="x14">
        <control shapeId="5239" r:id="rId1293" name="Control 119">
          <controlPr defaultSize="0" r:id="rId1294">
            <anchor moveWithCells="1">
              <from>
                <xdr:col>15</xdr:col>
                <xdr:colOff>0</xdr:colOff>
                <xdr:row>17</xdr:row>
                <xdr:rowOff>0</xdr:rowOff>
              </from>
              <to>
                <xdr:col>15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39" r:id="rId1293" name="Control 119"/>
      </mc:Fallback>
    </mc:AlternateContent>
    <mc:AlternateContent xmlns:mc="http://schemas.openxmlformats.org/markup-compatibility/2006">
      <mc:Choice Requires="x14">
        <control shapeId="5240" r:id="rId1295" name="Control 120">
          <controlPr defaultSize="0" r:id="rId1296">
            <anchor moveWithCells="1">
              <from>
                <xdr:col>16</xdr:col>
                <xdr:colOff>0</xdr:colOff>
                <xdr:row>17</xdr:row>
                <xdr:rowOff>0</xdr:rowOff>
              </from>
              <to>
                <xdr:col>16</xdr:col>
                <xdr:colOff>342900</xdr:colOff>
                <xdr:row>18</xdr:row>
                <xdr:rowOff>47625</xdr:rowOff>
              </to>
            </anchor>
          </controlPr>
        </control>
      </mc:Choice>
      <mc:Fallback>
        <control shapeId="5240" r:id="rId1295" name="Control 120"/>
      </mc:Fallback>
    </mc:AlternateContent>
    <mc:AlternateContent xmlns:mc="http://schemas.openxmlformats.org/markup-compatibility/2006">
      <mc:Choice Requires="x14">
        <control shapeId="5241" r:id="rId1297" name="Control 121">
          <controlPr defaultSize="0" r:id="rId911">
            <anchor moveWithCells="1">
              <from>
                <xdr:col>17</xdr:col>
                <xdr:colOff>0</xdr:colOff>
                <xdr:row>17</xdr:row>
                <xdr:rowOff>0</xdr:rowOff>
              </from>
              <to>
                <xdr:col>22</xdr:col>
                <xdr:colOff>523875</xdr:colOff>
                <xdr:row>18</xdr:row>
                <xdr:rowOff>47625</xdr:rowOff>
              </to>
            </anchor>
          </controlPr>
        </control>
      </mc:Choice>
      <mc:Fallback>
        <control shapeId="5241" r:id="rId1297" name="Control 121"/>
      </mc:Fallback>
    </mc:AlternateContent>
    <mc:AlternateContent xmlns:mc="http://schemas.openxmlformats.org/markup-compatibility/2006">
      <mc:Choice Requires="x14">
        <control shapeId="5242" r:id="rId1298" name="Control 122">
          <controlPr defaultSize="0" r:id="rId1299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7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2" r:id="rId1298" name="Control 122"/>
      </mc:Fallback>
    </mc:AlternateContent>
    <mc:AlternateContent xmlns:mc="http://schemas.openxmlformats.org/markup-compatibility/2006">
      <mc:Choice Requires="x14">
        <control shapeId="5243" r:id="rId1300" name="Control 123">
          <controlPr defaultSize="0" r:id="rId1301">
            <anchor moveWithCells="1">
              <from>
                <xdr:col>8</xdr:col>
                <xdr:colOff>0</xdr:colOff>
                <xdr:row>18</xdr:row>
                <xdr:rowOff>0</xdr:rowOff>
              </from>
              <to>
                <xdr:col>8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3" r:id="rId1300" name="Control 123"/>
      </mc:Fallback>
    </mc:AlternateContent>
    <mc:AlternateContent xmlns:mc="http://schemas.openxmlformats.org/markup-compatibility/2006">
      <mc:Choice Requires="x14">
        <control shapeId="5244" r:id="rId1302" name="Control 124">
          <controlPr defaultSize="0" r:id="rId1303">
            <anchor moveWithCells="1">
              <from>
                <xdr:col>9</xdr:col>
                <xdr:colOff>0</xdr:colOff>
                <xdr:row>18</xdr:row>
                <xdr:rowOff>0</xdr:rowOff>
              </from>
              <to>
                <xdr:col>9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4" r:id="rId1302" name="Control 124"/>
      </mc:Fallback>
    </mc:AlternateContent>
    <mc:AlternateContent xmlns:mc="http://schemas.openxmlformats.org/markup-compatibility/2006">
      <mc:Choice Requires="x14">
        <control shapeId="5245" r:id="rId1304" name="Control 125">
          <controlPr defaultSize="0" r:id="rId1305">
            <anchor moveWithCells="1">
              <from>
                <xdr:col>10</xdr:col>
                <xdr:colOff>0</xdr:colOff>
                <xdr:row>18</xdr:row>
                <xdr:rowOff>0</xdr:rowOff>
              </from>
              <to>
                <xdr:col>10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5" r:id="rId1304" name="Control 125"/>
      </mc:Fallback>
    </mc:AlternateContent>
    <mc:AlternateContent xmlns:mc="http://schemas.openxmlformats.org/markup-compatibility/2006">
      <mc:Choice Requires="x14">
        <control shapeId="5246" r:id="rId1306" name="Control 126">
          <controlPr defaultSize="0" r:id="rId130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11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6" r:id="rId1306" name="Control 126"/>
      </mc:Fallback>
    </mc:AlternateContent>
    <mc:AlternateContent xmlns:mc="http://schemas.openxmlformats.org/markup-compatibility/2006">
      <mc:Choice Requires="x14">
        <control shapeId="5247" r:id="rId1308" name="Control 127">
          <controlPr defaultSize="0" r:id="rId1309">
            <anchor moveWithCells="1">
              <from>
                <xdr:col>12</xdr:col>
                <xdr:colOff>0</xdr:colOff>
                <xdr:row>18</xdr:row>
                <xdr:rowOff>0</xdr:rowOff>
              </from>
              <to>
                <xdr:col>12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7" r:id="rId1308" name="Control 127"/>
      </mc:Fallback>
    </mc:AlternateContent>
    <mc:AlternateContent xmlns:mc="http://schemas.openxmlformats.org/markup-compatibility/2006">
      <mc:Choice Requires="x14">
        <control shapeId="5248" r:id="rId1310" name="Control 128">
          <controlPr defaultSize="0" r:id="rId1311">
            <anchor moveWithCells="1">
              <from>
                <xdr:col>13</xdr:col>
                <xdr:colOff>0</xdr:colOff>
                <xdr:row>18</xdr:row>
                <xdr:rowOff>0</xdr:rowOff>
              </from>
              <to>
                <xdr:col>13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8" r:id="rId1310" name="Control 128"/>
      </mc:Fallback>
    </mc:AlternateContent>
    <mc:AlternateContent xmlns:mc="http://schemas.openxmlformats.org/markup-compatibility/2006">
      <mc:Choice Requires="x14">
        <control shapeId="5249" r:id="rId1312" name="Control 129">
          <controlPr defaultSize="0" r:id="rId1313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14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49" r:id="rId1312" name="Control 129"/>
      </mc:Fallback>
    </mc:AlternateContent>
    <mc:AlternateContent xmlns:mc="http://schemas.openxmlformats.org/markup-compatibility/2006">
      <mc:Choice Requires="x14">
        <control shapeId="5250" r:id="rId1314" name="Control 130">
          <controlPr defaultSize="0" r:id="rId1315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15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50" r:id="rId1314" name="Control 130"/>
      </mc:Fallback>
    </mc:AlternateContent>
    <mc:AlternateContent xmlns:mc="http://schemas.openxmlformats.org/markup-compatibility/2006">
      <mc:Choice Requires="x14">
        <control shapeId="5251" r:id="rId1316" name="Control 131">
          <controlPr defaultSize="0" r:id="rId1317">
            <anchor moveWithCells="1">
              <from>
                <xdr:col>16</xdr:col>
                <xdr:colOff>0</xdr:colOff>
                <xdr:row>18</xdr:row>
                <xdr:rowOff>0</xdr:rowOff>
              </from>
              <to>
                <xdr:col>16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5251" r:id="rId1316" name="Control 131"/>
      </mc:Fallback>
    </mc:AlternateContent>
    <mc:AlternateContent xmlns:mc="http://schemas.openxmlformats.org/markup-compatibility/2006">
      <mc:Choice Requires="x14">
        <control shapeId="5252" r:id="rId1318" name="Control 132">
          <controlPr defaultSize="0" r:id="rId911">
            <anchor moveWithCells="1">
              <from>
                <xdr:col>17</xdr:col>
                <xdr:colOff>0</xdr:colOff>
                <xdr:row>18</xdr:row>
                <xdr:rowOff>0</xdr:rowOff>
              </from>
              <to>
                <xdr:col>22</xdr:col>
                <xdr:colOff>523875</xdr:colOff>
                <xdr:row>19</xdr:row>
                <xdr:rowOff>47625</xdr:rowOff>
              </to>
            </anchor>
          </controlPr>
        </control>
      </mc:Choice>
      <mc:Fallback>
        <control shapeId="5252" r:id="rId1318" name="Control 132"/>
      </mc:Fallback>
    </mc:AlternateContent>
    <mc:AlternateContent xmlns:mc="http://schemas.openxmlformats.org/markup-compatibility/2006">
      <mc:Choice Requires="x14">
        <control shapeId="5253" r:id="rId1319" name="Control 133">
          <controlPr defaultSize="0" r:id="rId1320">
            <anchor moveWithCells="1">
              <from>
                <xdr:col>7</xdr:col>
                <xdr:colOff>0</xdr:colOff>
                <xdr:row>19</xdr:row>
                <xdr:rowOff>0</xdr:rowOff>
              </from>
              <to>
                <xdr:col>7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3" r:id="rId1319" name="Control 133"/>
      </mc:Fallback>
    </mc:AlternateContent>
    <mc:AlternateContent xmlns:mc="http://schemas.openxmlformats.org/markup-compatibility/2006">
      <mc:Choice Requires="x14">
        <control shapeId="5254" r:id="rId1321" name="Control 134">
          <controlPr defaultSize="0" r:id="rId1322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8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4" r:id="rId1321" name="Control 134"/>
      </mc:Fallback>
    </mc:AlternateContent>
    <mc:AlternateContent xmlns:mc="http://schemas.openxmlformats.org/markup-compatibility/2006">
      <mc:Choice Requires="x14">
        <control shapeId="5255" r:id="rId1323" name="Control 135">
          <controlPr defaultSize="0" r:id="rId1324">
            <anchor moveWithCells="1">
              <from>
                <xdr:col>9</xdr:col>
                <xdr:colOff>0</xdr:colOff>
                <xdr:row>19</xdr:row>
                <xdr:rowOff>0</xdr:rowOff>
              </from>
              <to>
                <xdr:col>9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5" r:id="rId1323" name="Control 135"/>
      </mc:Fallback>
    </mc:AlternateContent>
    <mc:AlternateContent xmlns:mc="http://schemas.openxmlformats.org/markup-compatibility/2006">
      <mc:Choice Requires="x14">
        <control shapeId="5256" r:id="rId1325" name="Control 136">
          <controlPr defaultSize="0" r:id="rId1326">
            <anchor moveWithCells="1"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6" r:id="rId1325" name="Control 136"/>
      </mc:Fallback>
    </mc:AlternateContent>
    <mc:AlternateContent xmlns:mc="http://schemas.openxmlformats.org/markup-compatibility/2006">
      <mc:Choice Requires="x14">
        <control shapeId="5257" r:id="rId1327" name="Control 137">
          <controlPr defaultSize="0" r:id="rId1328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11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7" r:id="rId1327" name="Control 137"/>
      </mc:Fallback>
    </mc:AlternateContent>
    <mc:AlternateContent xmlns:mc="http://schemas.openxmlformats.org/markup-compatibility/2006">
      <mc:Choice Requires="x14">
        <control shapeId="5258" r:id="rId1329" name="Control 138">
          <controlPr defaultSize="0" r:id="rId1330">
            <anchor moveWithCells="1">
              <from>
                <xdr:col>12</xdr:col>
                <xdr:colOff>0</xdr:colOff>
                <xdr:row>19</xdr:row>
                <xdr:rowOff>0</xdr:rowOff>
              </from>
              <to>
                <xdr:col>12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8" r:id="rId1329" name="Control 138"/>
      </mc:Fallback>
    </mc:AlternateContent>
    <mc:AlternateContent xmlns:mc="http://schemas.openxmlformats.org/markup-compatibility/2006">
      <mc:Choice Requires="x14">
        <control shapeId="5259" r:id="rId1331" name="Control 139">
          <controlPr defaultSize="0" r:id="rId1332">
            <anchor moveWithCells="1">
              <from>
                <xdr:col>13</xdr:col>
                <xdr:colOff>0</xdr:colOff>
                <xdr:row>19</xdr:row>
                <xdr:rowOff>0</xdr:rowOff>
              </from>
              <to>
                <xdr:col>13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59" r:id="rId1331" name="Control 139"/>
      </mc:Fallback>
    </mc:AlternateContent>
    <mc:AlternateContent xmlns:mc="http://schemas.openxmlformats.org/markup-compatibility/2006">
      <mc:Choice Requires="x14">
        <control shapeId="5260" r:id="rId1333" name="Control 140">
          <controlPr defaultSize="0" r:id="rId1334">
            <anchor moveWithCells="1">
              <from>
                <xdr:col>14</xdr:col>
                <xdr:colOff>0</xdr:colOff>
                <xdr:row>19</xdr:row>
                <xdr:rowOff>0</xdr:rowOff>
              </from>
              <to>
                <xdr:col>14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60" r:id="rId1333" name="Control 140"/>
      </mc:Fallback>
    </mc:AlternateContent>
    <mc:AlternateContent xmlns:mc="http://schemas.openxmlformats.org/markup-compatibility/2006">
      <mc:Choice Requires="x14">
        <control shapeId="5261" r:id="rId1335" name="Control 141">
          <controlPr defaultSize="0" r:id="rId1336">
            <anchor moveWithCells="1">
              <from>
                <xdr:col>15</xdr:col>
                <xdr:colOff>0</xdr:colOff>
                <xdr:row>19</xdr:row>
                <xdr:rowOff>0</xdr:rowOff>
              </from>
              <to>
                <xdr:col>15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61" r:id="rId1335" name="Control 141"/>
      </mc:Fallback>
    </mc:AlternateContent>
    <mc:AlternateContent xmlns:mc="http://schemas.openxmlformats.org/markup-compatibility/2006">
      <mc:Choice Requires="x14">
        <control shapeId="5262" r:id="rId1337" name="Control 142">
          <controlPr defaultSize="0" r:id="rId1338">
            <anchor moveWithCells="1">
              <from>
                <xdr:col>16</xdr:col>
                <xdr:colOff>0</xdr:colOff>
                <xdr:row>19</xdr:row>
                <xdr:rowOff>0</xdr:rowOff>
              </from>
              <to>
                <xdr:col>16</xdr:col>
                <xdr:colOff>342900</xdr:colOff>
                <xdr:row>20</xdr:row>
                <xdr:rowOff>47625</xdr:rowOff>
              </to>
            </anchor>
          </controlPr>
        </control>
      </mc:Choice>
      <mc:Fallback>
        <control shapeId="5262" r:id="rId1337" name="Control 142"/>
      </mc:Fallback>
    </mc:AlternateContent>
    <mc:AlternateContent xmlns:mc="http://schemas.openxmlformats.org/markup-compatibility/2006">
      <mc:Choice Requires="x14">
        <control shapeId="5263" r:id="rId1339" name="Control 143">
          <controlPr defaultSize="0" r:id="rId1340">
            <anchor moveWithCells="1">
              <from>
                <xdr:col>17</xdr:col>
                <xdr:colOff>0</xdr:colOff>
                <xdr:row>19</xdr:row>
                <xdr:rowOff>0</xdr:rowOff>
              </from>
              <to>
                <xdr:col>22</xdr:col>
                <xdr:colOff>523875</xdr:colOff>
                <xdr:row>20</xdr:row>
                <xdr:rowOff>47625</xdr:rowOff>
              </to>
            </anchor>
          </controlPr>
        </control>
      </mc:Choice>
      <mc:Fallback>
        <control shapeId="5263" r:id="rId1339" name="Control 143"/>
      </mc:Fallback>
    </mc:AlternateContent>
    <mc:AlternateContent xmlns:mc="http://schemas.openxmlformats.org/markup-compatibility/2006">
      <mc:Choice Requires="x14">
        <control shapeId="5264" r:id="rId1341" name="Control 144">
          <controlPr defaultSize="0" r:id="rId1342">
            <anchor moveWithCells="1">
              <from>
                <xdr:col>7</xdr:col>
                <xdr:colOff>0</xdr:colOff>
                <xdr:row>20</xdr:row>
                <xdr:rowOff>0</xdr:rowOff>
              </from>
              <to>
                <xdr:col>7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64" r:id="rId1341" name="Control 144"/>
      </mc:Fallback>
    </mc:AlternateContent>
    <mc:AlternateContent xmlns:mc="http://schemas.openxmlformats.org/markup-compatibility/2006">
      <mc:Choice Requires="x14">
        <control shapeId="5265" r:id="rId1343" name="Control 145">
          <controlPr defaultSize="0" r:id="rId1344">
            <anchor moveWithCells="1">
              <from>
                <xdr:col>8</xdr:col>
                <xdr:colOff>0</xdr:colOff>
                <xdr:row>20</xdr:row>
                <xdr:rowOff>0</xdr:rowOff>
              </from>
              <to>
                <xdr:col>8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65" r:id="rId1343" name="Control 145"/>
      </mc:Fallback>
    </mc:AlternateContent>
    <mc:AlternateContent xmlns:mc="http://schemas.openxmlformats.org/markup-compatibility/2006">
      <mc:Choice Requires="x14">
        <control shapeId="5266" r:id="rId1345" name="Control 146">
          <controlPr defaultSize="0" r:id="rId1346">
            <anchor moveWithCells="1">
              <from>
                <xdr:col>9</xdr:col>
                <xdr:colOff>0</xdr:colOff>
                <xdr:row>20</xdr:row>
                <xdr:rowOff>0</xdr:rowOff>
              </from>
              <to>
                <xdr:col>9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66" r:id="rId1345" name="Control 146"/>
      </mc:Fallback>
    </mc:AlternateContent>
    <mc:AlternateContent xmlns:mc="http://schemas.openxmlformats.org/markup-compatibility/2006">
      <mc:Choice Requires="x14">
        <control shapeId="5267" r:id="rId1347" name="Control 147">
          <controlPr defaultSize="0" r:id="rId1348">
            <anchor moveWithCells="1">
              <from>
                <xdr:col>10</xdr:col>
                <xdr:colOff>0</xdr:colOff>
                <xdr:row>20</xdr:row>
                <xdr:rowOff>0</xdr:rowOff>
              </from>
              <to>
                <xdr:col>10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67" r:id="rId1347" name="Control 147"/>
      </mc:Fallback>
    </mc:AlternateContent>
    <mc:AlternateContent xmlns:mc="http://schemas.openxmlformats.org/markup-compatibility/2006">
      <mc:Choice Requires="x14">
        <control shapeId="5268" r:id="rId1349" name="Control 148">
          <controlPr defaultSize="0" r:id="rId1350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11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68" r:id="rId1349" name="Control 148"/>
      </mc:Fallback>
    </mc:AlternateContent>
    <mc:AlternateContent xmlns:mc="http://schemas.openxmlformats.org/markup-compatibility/2006">
      <mc:Choice Requires="x14">
        <control shapeId="5269" r:id="rId1351" name="Control 149">
          <controlPr defaultSize="0" r:id="rId1352">
            <anchor moveWithCells="1">
              <from>
                <xdr:col>12</xdr:col>
                <xdr:colOff>0</xdr:colOff>
                <xdr:row>20</xdr:row>
                <xdr:rowOff>0</xdr:rowOff>
              </from>
              <to>
                <xdr:col>12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69" r:id="rId1351" name="Control 149"/>
      </mc:Fallback>
    </mc:AlternateContent>
    <mc:AlternateContent xmlns:mc="http://schemas.openxmlformats.org/markup-compatibility/2006">
      <mc:Choice Requires="x14">
        <control shapeId="5270" r:id="rId1353" name="Control 150">
          <controlPr defaultSize="0" r:id="rId1354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13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70" r:id="rId1353" name="Control 150"/>
      </mc:Fallback>
    </mc:AlternateContent>
    <mc:AlternateContent xmlns:mc="http://schemas.openxmlformats.org/markup-compatibility/2006">
      <mc:Choice Requires="x14">
        <control shapeId="5271" r:id="rId1355" name="Control 151">
          <controlPr defaultSize="0" r:id="rId1356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14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71" r:id="rId1355" name="Control 151"/>
      </mc:Fallback>
    </mc:AlternateContent>
    <mc:AlternateContent xmlns:mc="http://schemas.openxmlformats.org/markup-compatibility/2006">
      <mc:Choice Requires="x14">
        <control shapeId="5272" r:id="rId1357" name="Control 152">
          <controlPr defaultSize="0" r:id="rId1358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15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72" r:id="rId1357" name="Control 152"/>
      </mc:Fallback>
    </mc:AlternateContent>
    <mc:AlternateContent xmlns:mc="http://schemas.openxmlformats.org/markup-compatibility/2006">
      <mc:Choice Requires="x14">
        <control shapeId="5273" r:id="rId1359" name="Control 153">
          <controlPr defaultSize="0" r:id="rId1360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16</xdr:col>
                <xdr:colOff>342900</xdr:colOff>
                <xdr:row>21</xdr:row>
                <xdr:rowOff>47625</xdr:rowOff>
              </to>
            </anchor>
          </controlPr>
        </control>
      </mc:Choice>
      <mc:Fallback>
        <control shapeId="5273" r:id="rId1359" name="Control 153"/>
      </mc:Fallback>
    </mc:AlternateContent>
    <mc:AlternateContent xmlns:mc="http://schemas.openxmlformats.org/markup-compatibility/2006">
      <mc:Choice Requires="x14">
        <control shapeId="5274" r:id="rId1361" name="Control 154">
          <controlPr defaultSize="0" r:id="rId911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22</xdr:col>
                <xdr:colOff>523875</xdr:colOff>
                <xdr:row>21</xdr:row>
                <xdr:rowOff>47625</xdr:rowOff>
              </to>
            </anchor>
          </controlPr>
        </control>
      </mc:Choice>
      <mc:Fallback>
        <control shapeId="5274" r:id="rId1361" name="Control 154"/>
      </mc:Fallback>
    </mc:AlternateContent>
    <mc:AlternateContent xmlns:mc="http://schemas.openxmlformats.org/markup-compatibility/2006">
      <mc:Choice Requires="x14">
        <control shapeId="5275" r:id="rId1362" name="Control 155">
          <controlPr defaultSize="0" r:id="rId1363">
            <anchor moveWithCells="1">
              <from>
                <xdr:col>7</xdr:col>
                <xdr:colOff>0</xdr:colOff>
                <xdr:row>21</xdr:row>
                <xdr:rowOff>0</xdr:rowOff>
              </from>
              <to>
                <xdr:col>7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75" r:id="rId1362" name="Control 155"/>
      </mc:Fallback>
    </mc:AlternateContent>
    <mc:AlternateContent xmlns:mc="http://schemas.openxmlformats.org/markup-compatibility/2006">
      <mc:Choice Requires="x14">
        <control shapeId="5276" r:id="rId1364" name="Control 156">
          <controlPr defaultSize="0" r:id="rId1365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8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76" r:id="rId1364" name="Control 156"/>
      </mc:Fallback>
    </mc:AlternateContent>
    <mc:AlternateContent xmlns:mc="http://schemas.openxmlformats.org/markup-compatibility/2006">
      <mc:Choice Requires="x14">
        <control shapeId="5277" r:id="rId1366" name="Control 157">
          <controlPr defaultSize="0" r:id="rId1367">
            <anchor moveWithCells="1">
              <from>
                <xdr:col>9</xdr:col>
                <xdr:colOff>0</xdr:colOff>
                <xdr:row>21</xdr:row>
                <xdr:rowOff>0</xdr:rowOff>
              </from>
              <to>
                <xdr:col>9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77" r:id="rId1366" name="Control 157"/>
      </mc:Fallback>
    </mc:AlternateContent>
    <mc:AlternateContent xmlns:mc="http://schemas.openxmlformats.org/markup-compatibility/2006">
      <mc:Choice Requires="x14">
        <control shapeId="5278" r:id="rId1368" name="Control 158">
          <controlPr defaultSize="0" r:id="rId1369">
            <anchor moveWithCells="1">
              <from>
                <xdr:col>10</xdr:col>
                <xdr:colOff>0</xdr:colOff>
                <xdr:row>21</xdr:row>
                <xdr:rowOff>0</xdr:rowOff>
              </from>
              <to>
                <xdr:col>10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78" r:id="rId1368" name="Control 158"/>
      </mc:Fallback>
    </mc:AlternateContent>
    <mc:AlternateContent xmlns:mc="http://schemas.openxmlformats.org/markup-compatibility/2006">
      <mc:Choice Requires="x14">
        <control shapeId="5279" r:id="rId1370" name="Control 159">
          <controlPr defaultSize="0" r:id="rId1371">
            <anchor moveWithCells="1">
              <from>
                <xdr:col>11</xdr:col>
                <xdr:colOff>0</xdr:colOff>
                <xdr:row>21</xdr:row>
                <xdr:rowOff>0</xdr:rowOff>
              </from>
              <to>
                <xdr:col>11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79" r:id="rId1370" name="Control 159"/>
      </mc:Fallback>
    </mc:AlternateContent>
    <mc:AlternateContent xmlns:mc="http://schemas.openxmlformats.org/markup-compatibility/2006">
      <mc:Choice Requires="x14">
        <control shapeId="5280" r:id="rId1372" name="Control 160">
          <controlPr defaultSize="0" r:id="rId1373">
            <anchor moveWithCells="1">
              <from>
                <xdr:col>12</xdr:col>
                <xdr:colOff>0</xdr:colOff>
                <xdr:row>21</xdr:row>
                <xdr:rowOff>0</xdr:rowOff>
              </from>
              <to>
                <xdr:col>12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80" r:id="rId1372" name="Control 160"/>
      </mc:Fallback>
    </mc:AlternateContent>
    <mc:AlternateContent xmlns:mc="http://schemas.openxmlformats.org/markup-compatibility/2006">
      <mc:Choice Requires="x14">
        <control shapeId="5281" r:id="rId1374" name="Control 161">
          <controlPr defaultSize="0" r:id="rId1375">
            <anchor moveWithCells="1">
              <from>
                <xdr:col>13</xdr:col>
                <xdr:colOff>0</xdr:colOff>
                <xdr:row>21</xdr:row>
                <xdr:rowOff>0</xdr:rowOff>
              </from>
              <to>
                <xdr:col>13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81" r:id="rId1374" name="Control 161"/>
      </mc:Fallback>
    </mc:AlternateContent>
    <mc:AlternateContent xmlns:mc="http://schemas.openxmlformats.org/markup-compatibility/2006">
      <mc:Choice Requires="x14">
        <control shapeId="5282" r:id="rId1376" name="Control 162">
          <controlPr defaultSize="0" r:id="rId1377">
            <anchor moveWithCells="1">
              <from>
                <xdr:col>14</xdr:col>
                <xdr:colOff>0</xdr:colOff>
                <xdr:row>21</xdr:row>
                <xdr:rowOff>0</xdr:rowOff>
              </from>
              <to>
                <xdr:col>14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82" r:id="rId1376" name="Control 162"/>
      </mc:Fallback>
    </mc:AlternateContent>
    <mc:AlternateContent xmlns:mc="http://schemas.openxmlformats.org/markup-compatibility/2006">
      <mc:Choice Requires="x14">
        <control shapeId="5283" r:id="rId1378" name="Control 163">
          <controlPr defaultSize="0" r:id="rId1379">
            <anchor moveWithCells="1">
              <from>
                <xdr:col>15</xdr:col>
                <xdr:colOff>0</xdr:colOff>
                <xdr:row>21</xdr:row>
                <xdr:rowOff>0</xdr:rowOff>
              </from>
              <to>
                <xdr:col>15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83" r:id="rId1378" name="Control 163"/>
      </mc:Fallback>
    </mc:AlternateContent>
    <mc:AlternateContent xmlns:mc="http://schemas.openxmlformats.org/markup-compatibility/2006">
      <mc:Choice Requires="x14">
        <control shapeId="5284" r:id="rId1380" name="Control 164">
          <controlPr defaultSize="0" r:id="rId1381">
            <anchor moveWithCells="1">
              <from>
                <xdr:col>16</xdr:col>
                <xdr:colOff>0</xdr:colOff>
                <xdr:row>21</xdr:row>
                <xdr:rowOff>0</xdr:rowOff>
              </from>
              <to>
                <xdr:col>16</xdr:col>
                <xdr:colOff>342900</xdr:colOff>
                <xdr:row>22</xdr:row>
                <xdr:rowOff>47625</xdr:rowOff>
              </to>
            </anchor>
          </controlPr>
        </control>
      </mc:Choice>
      <mc:Fallback>
        <control shapeId="5284" r:id="rId1380" name="Control 164"/>
      </mc:Fallback>
    </mc:AlternateContent>
    <mc:AlternateContent xmlns:mc="http://schemas.openxmlformats.org/markup-compatibility/2006">
      <mc:Choice Requires="x14">
        <control shapeId="5285" r:id="rId1382" name="Control 165">
          <controlPr defaultSize="0" r:id="rId911">
            <anchor moveWithCells="1">
              <from>
                <xdr:col>17</xdr:col>
                <xdr:colOff>0</xdr:colOff>
                <xdr:row>21</xdr:row>
                <xdr:rowOff>0</xdr:rowOff>
              </from>
              <to>
                <xdr:col>22</xdr:col>
                <xdr:colOff>523875</xdr:colOff>
                <xdr:row>22</xdr:row>
                <xdr:rowOff>47625</xdr:rowOff>
              </to>
            </anchor>
          </controlPr>
        </control>
      </mc:Choice>
      <mc:Fallback>
        <control shapeId="5285" r:id="rId1382" name="Control 165"/>
      </mc:Fallback>
    </mc:AlternateContent>
    <mc:AlternateContent xmlns:mc="http://schemas.openxmlformats.org/markup-compatibility/2006">
      <mc:Choice Requires="x14">
        <control shapeId="5286" r:id="rId1383" name="Control 166">
          <controlPr defaultSize="0" r:id="rId1384">
            <anchor moveWithCells="1">
              <from>
                <xdr:col>7</xdr:col>
                <xdr:colOff>0</xdr:colOff>
                <xdr:row>22</xdr:row>
                <xdr:rowOff>0</xdr:rowOff>
              </from>
              <to>
                <xdr:col>7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86" r:id="rId1383" name="Control 166"/>
      </mc:Fallback>
    </mc:AlternateContent>
    <mc:AlternateContent xmlns:mc="http://schemas.openxmlformats.org/markup-compatibility/2006">
      <mc:Choice Requires="x14">
        <control shapeId="5287" r:id="rId1385" name="Control 167">
          <controlPr defaultSize="0" r:id="rId1386">
            <anchor moveWithCells="1">
              <from>
                <xdr:col>8</xdr:col>
                <xdr:colOff>0</xdr:colOff>
                <xdr:row>22</xdr:row>
                <xdr:rowOff>0</xdr:rowOff>
              </from>
              <to>
                <xdr:col>8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87" r:id="rId1385" name="Control 167"/>
      </mc:Fallback>
    </mc:AlternateContent>
    <mc:AlternateContent xmlns:mc="http://schemas.openxmlformats.org/markup-compatibility/2006">
      <mc:Choice Requires="x14">
        <control shapeId="5288" r:id="rId1387" name="Control 168">
          <controlPr defaultSize="0" r:id="rId1388">
            <anchor moveWithCells="1">
              <from>
                <xdr:col>9</xdr:col>
                <xdr:colOff>0</xdr:colOff>
                <xdr:row>22</xdr:row>
                <xdr:rowOff>0</xdr:rowOff>
              </from>
              <to>
                <xdr:col>9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88" r:id="rId1387" name="Control 168"/>
      </mc:Fallback>
    </mc:AlternateContent>
    <mc:AlternateContent xmlns:mc="http://schemas.openxmlformats.org/markup-compatibility/2006">
      <mc:Choice Requires="x14">
        <control shapeId="5289" r:id="rId1389" name="Control 169">
          <controlPr defaultSize="0" r:id="rId1390">
            <anchor moveWithCells="1"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89" r:id="rId1389" name="Control 169"/>
      </mc:Fallback>
    </mc:AlternateContent>
    <mc:AlternateContent xmlns:mc="http://schemas.openxmlformats.org/markup-compatibility/2006">
      <mc:Choice Requires="x14">
        <control shapeId="5290" r:id="rId1391" name="Control 170">
          <controlPr defaultSize="0" r:id="rId1392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11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90" r:id="rId1391" name="Control 170"/>
      </mc:Fallback>
    </mc:AlternateContent>
    <mc:AlternateContent xmlns:mc="http://schemas.openxmlformats.org/markup-compatibility/2006">
      <mc:Choice Requires="x14">
        <control shapeId="5291" r:id="rId1393" name="Control 171">
          <controlPr defaultSize="0" r:id="rId1394">
            <anchor moveWithCells="1">
              <from>
                <xdr:col>12</xdr:col>
                <xdr:colOff>0</xdr:colOff>
                <xdr:row>22</xdr:row>
                <xdr:rowOff>0</xdr:rowOff>
              </from>
              <to>
                <xdr:col>12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91" r:id="rId1393" name="Control 171"/>
      </mc:Fallback>
    </mc:AlternateContent>
    <mc:AlternateContent xmlns:mc="http://schemas.openxmlformats.org/markup-compatibility/2006">
      <mc:Choice Requires="x14">
        <control shapeId="5292" r:id="rId1395" name="Control 172">
          <controlPr defaultSize="0" r:id="rId1396">
            <anchor moveWithCells="1">
              <from>
                <xdr:col>13</xdr:col>
                <xdr:colOff>0</xdr:colOff>
                <xdr:row>22</xdr:row>
                <xdr:rowOff>0</xdr:rowOff>
              </from>
              <to>
                <xdr:col>13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92" r:id="rId1395" name="Control 172"/>
      </mc:Fallback>
    </mc:AlternateContent>
    <mc:AlternateContent xmlns:mc="http://schemas.openxmlformats.org/markup-compatibility/2006">
      <mc:Choice Requires="x14">
        <control shapeId="5293" r:id="rId1397" name="Control 173">
          <controlPr defaultSize="0" r:id="rId1398">
            <anchor moveWithCells="1">
              <from>
                <xdr:col>14</xdr:col>
                <xdr:colOff>0</xdr:colOff>
                <xdr:row>22</xdr:row>
                <xdr:rowOff>0</xdr:rowOff>
              </from>
              <to>
                <xdr:col>14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93" r:id="rId1397" name="Control 173"/>
      </mc:Fallback>
    </mc:AlternateContent>
    <mc:AlternateContent xmlns:mc="http://schemas.openxmlformats.org/markup-compatibility/2006">
      <mc:Choice Requires="x14">
        <control shapeId="5294" r:id="rId1399" name="Control 174">
          <controlPr defaultSize="0" r:id="rId1400">
            <anchor moveWithCells="1">
              <from>
                <xdr:col>15</xdr:col>
                <xdr:colOff>0</xdr:colOff>
                <xdr:row>22</xdr:row>
                <xdr:rowOff>0</xdr:rowOff>
              </from>
              <to>
                <xdr:col>15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94" r:id="rId1399" name="Control 174"/>
      </mc:Fallback>
    </mc:AlternateContent>
    <mc:AlternateContent xmlns:mc="http://schemas.openxmlformats.org/markup-compatibility/2006">
      <mc:Choice Requires="x14">
        <control shapeId="5295" r:id="rId1401" name="Control 175">
          <controlPr defaultSize="0" r:id="rId1402">
            <anchor moveWithCells="1">
              <from>
                <xdr:col>16</xdr:col>
                <xdr:colOff>0</xdr:colOff>
                <xdr:row>22</xdr:row>
                <xdr:rowOff>0</xdr:rowOff>
              </from>
              <to>
                <xdr:col>16</xdr:col>
                <xdr:colOff>342900</xdr:colOff>
                <xdr:row>23</xdr:row>
                <xdr:rowOff>47625</xdr:rowOff>
              </to>
            </anchor>
          </controlPr>
        </control>
      </mc:Choice>
      <mc:Fallback>
        <control shapeId="5295" r:id="rId1401" name="Control 175"/>
      </mc:Fallback>
    </mc:AlternateContent>
    <mc:AlternateContent xmlns:mc="http://schemas.openxmlformats.org/markup-compatibility/2006">
      <mc:Choice Requires="x14">
        <control shapeId="5296" r:id="rId1403" name="Control 176">
          <controlPr defaultSize="0" r:id="rId911">
            <anchor moveWithCells="1">
              <from>
                <xdr:col>17</xdr:col>
                <xdr:colOff>0</xdr:colOff>
                <xdr:row>22</xdr:row>
                <xdr:rowOff>0</xdr:rowOff>
              </from>
              <to>
                <xdr:col>22</xdr:col>
                <xdr:colOff>523875</xdr:colOff>
                <xdr:row>23</xdr:row>
                <xdr:rowOff>47625</xdr:rowOff>
              </to>
            </anchor>
          </controlPr>
        </control>
      </mc:Choice>
      <mc:Fallback>
        <control shapeId="5296" r:id="rId1403" name="Control 176"/>
      </mc:Fallback>
    </mc:AlternateContent>
    <mc:AlternateContent xmlns:mc="http://schemas.openxmlformats.org/markup-compatibility/2006">
      <mc:Choice Requires="x14">
        <control shapeId="5297" r:id="rId1404" name="Control 177">
          <controlPr defaultSize="0" r:id="rId1405">
            <anchor moveWithCells="1">
              <from>
                <xdr:col>7</xdr:col>
                <xdr:colOff>0</xdr:colOff>
                <xdr:row>23</xdr:row>
                <xdr:rowOff>0</xdr:rowOff>
              </from>
              <to>
                <xdr:col>7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297" r:id="rId1404" name="Control 177"/>
      </mc:Fallback>
    </mc:AlternateContent>
    <mc:AlternateContent xmlns:mc="http://schemas.openxmlformats.org/markup-compatibility/2006">
      <mc:Choice Requires="x14">
        <control shapeId="5298" r:id="rId1406" name="Control 178">
          <controlPr defaultSize="0" r:id="rId1407">
            <anchor moveWithCells="1">
              <from>
                <xdr:col>8</xdr:col>
                <xdr:colOff>0</xdr:colOff>
                <xdr:row>23</xdr:row>
                <xdr:rowOff>0</xdr:rowOff>
              </from>
              <to>
                <xdr:col>8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298" r:id="rId1406" name="Control 178"/>
      </mc:Fallback>
    </mc:AlternateContent>
    <mc:AlternateContent xmlns:mc="http://schemas.openxmlformats.org/markup-compatibility/2006">
      <mc:Choice Requires="x14">
        <control shapeId="5299" r:id="rId1408" name="Control 179">
          <controlPr defaultSize="0" r:id="rId1409">
            <anchor moveWithCells="1">
              <from>
                <xdr:col>9</xdr:col>
                <xdr:colOff>0</xdr:colOff>
                <xdr:row>23</xdr:row>
                <xdr:rowOff>0</xdr:rowOff>
              </from>
              <to>
                <xdr:col>9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299" r:id="rId1408" name="Control 179"/>
      </mc:Fallback>
    </mc:AlternateContent>
    <mc:AlternateContent xmlns:mc="http://schemas.openxmlformats.org/markup-compatibility/2006">
      <mc:Choice Requires="x14">
        <control shapeId="5300" r:id="rId1410" name="Control 180">
          <controlPr defaultSize="0" r:id="rId1411">
            <anchor moveWithCells="1">
              <from>
                <xdr:col>10</xdr:col>
                <xdr:colOff>0</xdr:colOff>
                <xdr:row>23</xdr:row>
                <xdr:rowOff>0</xdr:rowOff>
              </from>
              <to>
                <xdr:col>10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0" r:id="rId1410" name="Control 180"/>
      </mc:Fallback>
    </mc:AlternateContent>
    <mc:AlternateContent xmlns:mc="http://schemas.openxmlformats.org/markup-compatibility/2006">
      <mc:Choice Requires="x14">
        <control shapeId="5301" r:id="rId1412" name="Control 181">
          <controlPr defaultSize="0" r:id="rId1413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11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1" r:id="rId1412" name="Control 181"/>
      </mc:Fallback>
    </mc:AlternateContent>
    <mc:AlternateContent xmlns:mc="http://schemas.openxmlformats.org/markup-compatibility/2006">
      <mc:Choice Requires="x14">
        <control shapeId="5302" r:id="rId1414" name="Control 182">
          <controlPr defaultSize="0" r:id="rId1415">
            <anchor moveWithCells="1">
              <from>
                <xdr:col>12</xdr:col>
                <xdr:colOff>0</xdr:colOff>
                <xdr:row>23</xdr:row>
                <xdr:rowOff>0</xdr:rowOff>
              </from>
              <to>
                <xdr:col>12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2" r:id="rId1414" name="Control 182"/>
      </mc:Fallback>
    </mc:AlternateContent>
    <mc:AlternateContent xmlns:mc="http://schemas.openxmlformats.org/markup-compatibility/2006">
      <mc:Choice Requires="x14">
        <control shapeId="5303" r:id="rId1416" name="Control 183">
          <controlPr defaultSize="0" r:id="rId1417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3" r:id="rId1416" name="Control 183"/>
      </mc:Fallback>
    </mc:AlternateContent>
    <mc:AlternateContent xmlns:mc="http://schemas.openxmlformats.org/markup-compatibility/2006">
      <mc:Choice Requires="x14">
        <control shapeId="5304" r:id="rId1418" name="Control 184">
          <controlPr defaultSize="0" r:id="rId1419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4" r:id="rId1418" name="Control 184"/>
      </mc:Fallback>
    </mc:AlternateContent>
    <mc:AlternateContent xmlns:mc="http://schemas.openxmlformats.org/markup-compatibility/2006">
      <mc:Choice Requires="x14">
        <control shapeId="5305" r:id="rId1420" name="Control 185">
          <controlPr defaultSize="0" r:id="rId1421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15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5" r:id="rId1420" name="Control 185"/>
      </mc:Fallback>
    </mc:AlternateContent>
    <mc:AlternateContent xmlns:mc="http://schemas.openxmlformats.org/markup-compatibility/2006">
      <mc:Choice Requires="x14">
        <control shapeId="5306" r:id="rId1422" name="Control 186">
          <controlPr defaultSize="0" r:id="rId1423">
            <anchor moveWithCells="1">
              <from>
                <xdr:col>16</xdr:col>
                <xdr:colOff>0</xdr:colOff>
                <xdr:row>23</xdr:row>
                <xdr:rowOff>0</xdr:rowOff>
              </from>
              <to>
                <xdr:col>16</xdr:col>
                <xdr:colOff>342900</xdr:colOff>
                <xdr:row>24</xdr:row>
                <xdr:rowOff>47625</xdr:rowOff>
              </to>
            </anchor>
          </controlPr>
        </control>
      </mc:Choice>
      <mc:Fallback>
        <control shapeId="5306" r:id="rId1422" name="Control 186"/>
      </mc:Fallback>
    </mc:AlternateContent>
    <mc:AlternateContent xmlns:mc="http://schemas.openxmlformats.org/markup-compatibility/2006">
      <mc:Choice Requires="x14">
        <control shapeId="5307" r:id="rId1424" name="Control 187">
          <controlPr defaultSize="0" r:id="rId1425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22</xdr:col>
                <xdr:colOff>523875</xdr:colOff>
                <xdr:row>24</xdr:row>
                <xdr:rowOff>47625</xdr:rowOff>
              </to>
            </anchor>
          </controlPr>
        </control>
      </mc:Choice>
      <mc:Fallback>
        <control shapeId="5307" r:id="rId1424" name="Control 187"/>
      </mc:Fallback>
    </mc:AlternateContent>
    <mc:AlternateContent xmlns:mc="http://schemas.openxmlformats.org/markup-compatibility/2006">
      <mc:Choice Requires="x14">
        <control shapeId="5308" r:id="rId1426" name="Control 188">
          <controlPr defaultSize="0" r:id="rId1427">
            <anchor moveWithCells="1">
              <from>
                <xdr:col>7</xdr:col>
                <xdr:colOff>0</xdr:colOff>
                <xdr:row>24</xdr:row>
                <xdr:rowOff>0</xdr:rowOff>
              </from>
              <to>
                <xdr:col>7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08" r:id="rId1426" name="Control 188"/>
      </mc:Fallback>
    </mc:AlternateContent>
    <mc:AlternateContent xmlns:mc="http://schemas.openxmlformats.org/markup-compatibility/2006">
      <mc:Choice Requires="x14">
        <control shapeId="5309" r:id="rId1428" name="Control 189">
          <controlPr defaultSize="0" r:id="rId1429">
            <anchor moveWithCells="1">
              <from>
                <xdr:col>8</xdr:col>
                <xdr:colOff>0</xdr:colOff>
                <xdr:row>24</xdr:row>
                <xdr:rowOff>0</xdr:rowOff>
              </from>
              <to>
                <xdr:col>8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09" r:id="rId1428" name="Control 189"/>
      </mc:Fallback>
    </mc:AlternateContent>
    <mc:AlternateContent xmlns:mc="http://schemas.openxmlformats.org/markup-compatibility/2006">
      <mc:Choice Requires="x14">
        <control shapeId="5310" r:id="rId1430" name="Control 190">
          <controlPr defaultSize="0" r:id="rId1431">
            <anchor moveWithCells="1">
              <from>
                <xdr:col>9</xdr:col>
                <xdr:colOff>0</xdr:colOff>
                <xdr:row>24</xdr:row>
                <xdr:rowOff>0</xdr:rowOff>
              </from>
              <to>
                <xdr:col>9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0" r:id="rId1430" name="Control 190"/>
      </mc:Fallback>
    </mc:AlternateContent>
    <mc:AlternateContent xmlns:mc="http://schemas.openxmlformats.org/markup-compatibility/2006">
      <mc:Choice Requires="x14">
        <control shapeId="5311" r:id="rId1432" name="Control 191">
          <controlPr defaultSize="0" r:id="rId1433">
            <anchor moveWithCells="1">
              <from>
                <xdr:col>10</xdr:col>
                <xdr:colOff>0</xdr:colOff>
                <xdr:row>24</xdr:row>
                <xdr:rowOff>0</xdr:rowOff>
              </from>
              <to>
                <xdr:col>10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1" r:id="rId1432" name="Control 191"/>
      </mc:Fallback>
    </mc:AlternateContent>
    <mc:AlternateContent xmlns:mc="http://schemas.openxmlformats.org/markup-compatibility/2006">
      <mc:Choice Requires="x14">
        <control shapeId="5312" r:id="rId1434" name="Control 192">
          <controlPr defaultSize="0" r:id="rId143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11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2" r:id="rId1434" name="Control 192"/>
      </mc:Fallback>
    </mc:AlternateContent>
    <mc:AlternateContent xmlns:mc="http://schemas.openxmlformats.org/markup-compatibility/2006">
      <mc:Choice Requires="x14">
        <control shapeId="5313" r:id="rId1436" name="Control 193">
          <controlPr defaultSize="0" r:id="rId1437">
            <anchor moveWithCells="1">
              <from>
                <xdr:col>12</xdr:col>
                <xdr:colOff>0</xdr:colOff>
                <xdr:row>24</xdr:row>
                <xdr:rowOff>0</xdr:rowOff>
              </from>
              <to>
                <xdr:col>12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3" r:id="rId1436" name="Control 193"/>
      </mc:Fallback>
    </mc:AlternateContent>
    <mc:AlternateContent xmlns:mc="http://schemas.openxmlformats.org/markup-compatibility/2006">
      <mc:Choice Requires="x14">
        <control shapeId="5314" r:id="rId1438" name="Control 194">
          <controlPr defaultSize="0" r:id="rId1439">
            <anchor moveWithCells="1">
              <from>
                <xdr:col>13</xdr:col>
                <xdr:colOff>0</xdr:colOff>
                <xdr:row>24</xdr:row>
                <xdr:rowOff>0</xdr:rowOff>
              </from>
              <to>
                <xdr:col>13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4" r:id="rId1438" name="Control 194"/>
      </mc:Fallback>
    </mc:AlternateContent>
    <mc:AlternateContent xmlns:mc="http://schemas.openxmlformats.org/markup-compatibility/2006">
      <mc:Choice Requires="x14">
        <control shapeId="5315" r:id="rId1440" name="Control 195">
          <controlPr defaultSize="0" r:id="rId1441">
            <anchor moveWithCells="1">
              <from>
                <xdr:col>14</xdr:col>
                <xdr:colOff>0</xdr:colOff>
                <xdr:row>24</xdr:row>
                <xdr:rowOff>0</xdr:rowOff>
              </from>
              <to>
                <xdr:col>14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5" r:id="rId1440" name="Control 195"/>
      </mc:Fallback>
    </mc:AlternateContent>
    <mc:AlternateContent xmlns:mc="http://schemas.openxmlformats.org/markup-compatibility/2006">
      <mc:Choice Requires="x14">
        <control shapeId="5316" r:id="rId1442" name="Control 196">
          <controlPr defaultSize="0" r:id="rId1443">
            <anchor moveWithCells="1">
              <from>
                <xdr:col>15</xdr:col>
                <xdr:colOff>0</xdr:colOff>
                <xdr:row>24</xdr:row>
                <xdr:rowOff>0</xdr:rowOff>
              </from>
              <to>
                <xdr:col>15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6" r:id="rId1442" name="Control 196"/>
      </mc:Fallback>
    </mc:AlternateContent>
    <mc:AlternateContent xmlns:mc="http://schemas.openxmlformats.org/markup-compatibility/2006">
      <mc:Choice Requires="x14">
        <control shapeId="5317" r:id="rId1444" name="Control 197">
          <controlPr defaultSize="0" r:id="rId1445">
            <anchor moveWithCells="1">
              <from>
                <xdr:col>16</xdr:col>
                <xdr:colOff>0</xdr:colOff>
                <xdr:row>24</xdr:row>
                <xdr:rowOff>0</xdr:rowOff>
              </from>
              <to>
                <xdr:col>16</xdr:col>
                <xdr:colOff>342900</xdr:colOff>
                <xdr:row>25</xdr:row>
                <xdr:rowOff>57150</xdr:rowOff>
              </to>
            </anchor>
          </controlPr>
        </control>
      </mc:Choice>
      <mc:Fallback>
        <control shapeId="5317" r:id="rId1444" name="Control 197"/>
      </mc:Fallback>
    </mc:AlternateContent>
    <mc:AlternateContent xmlns:mc="http://schemas.openxmlformats.org/markup-compatibility/2006">
      <mc:Choice Requires="x14">
        <control shapeId="5318" r:id="rId1446" name="Control 198">
          <controlPr defaultSize="0" r:id="rId1447">
            <anchor moveWithCells="1">
              <from>
                <xdr:col>17</xdr:col>
                <xdr:colOff>0</xdr:colOff>
                <xdr:row>24</xdr:row>
                <xdr:rowOff>0</xdr:rowOff>
              </from>
              <to>
                <xdr:col>22</xdr:col>
                <xdr:colOff>523875</xdr:colOff>
                <xdr:row>25</xdr:row>
                <xdr:rowOff>57150</xdr:rowOff>
              </to>
            </anchor>
          </controlPr>
        </control>
      </mc:Choice>
      <mc:Fallback>
        <control shapeId="5318" r:id="rId1446" name="Control 198"/>
      </mc:Fallback>
    </mc:AlternateContent>
    <mc:AlternateContent xmlns:mc="http://schemas.openxmlformats.org/markup-compatibility/2006">
      <mc:Choice Requires="x14">
        <control shapeId="5406" r:id="rId1448" name="Control 286">
          <controlPr defaultSize="0" r:id="rId1449">
            <anchor moveWithCells="1">
              <from>
                <xdr:col>7</xdr:col>
                <xdr:colOff>0</xdr:colOff>
                <xdr:row>40</xdr:row>
                <xdr:rowOff>0</xdr:rowOff>
              </from>
              <to>
                <xdr:col>7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06" r:id="rId1448" name="Control 286"/>
      </mc:Fallback>
    </mc:AlternateContent>
    <mc:AlternateContent xmlns:mc="http://schemas.openxmlformats.org/markup-compatibility/2006">
      <mc:Choice Requires="x14">
        <control shapeId="5407" r:id="rId1450" name="Control 287">
          <controlPr defaultSize="0" r:id="rId1451">
            <anchor moveWithCells="1">
              <from>
                <xdr:col>8</xdr:col>
                <xdr:colOff>0</xdr:colOff>
                <xdr:row>40</xdr:row>
                <xdr:rowOff>0</xdr:rowOff>
              </from>
              <to>
                <xdr:col>8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07" r:id="rId1450" name="Control 287"/>
      </mc:Fallback>
    </mc:AlternateContent>
    <mc:AlternateContent xmlns:mc="http://schemas.openxmlformats.org/markup-compatibility/2006">
      <mc:Choice Requires="x14">
        <control shapeId="5408" r:id="rId1452" name="Control 288">
          <controlPr defaultSize="0" r:id="rId1453">
            <anchor moveWithCells="1">
              <from>
                <xdr:col>9</xdr:col>
                <xdr:colOff>0</xdr:colOff>
                <xdr:row>40</xdr:row>
                <xdr:rowOff>0</xdr:rowOff>
              </from>
              <to>
                <xdr:col>9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08" r:id="rId1452" name="Control 288"/>
      </mc:Fallback>
    </mc:AlternateContent>
    <mc:AlternateContent xmlns:mc="http://schemas.openxmlformats.org/markup-compatibility/2006">
      <mc:Choice Requires="x14">
        <control shapeId="5409" r:id="rId1454" name="Control 289">
          <controlPr defaultSize="0" r:id="rId1455">
            <anchor moveWithCells="1">
              <from>
                <xdr:col>10</xdr:col>
                <xdr:colOff>0</xdr:colOff>
                <xdr:row>40</xdr:row>
                <xdr:rowOff>0</xdr:rowOff>
              </from>
              <to>
                <xdr:col>10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09" r:id="rId1454" name="Control 289"/>
      </mc:Fallback>
    </mc:AlternateContent>
    <mc:AlternateContent xmlns:mc="http://schemas.openxmlformats.org/markup-compatibility/2006">
      <mc:Choice Requires="x14">
        <control shapeId="5410" r:id="rId1456" name="Control 290">
          <controlPr defaultSize="0" r:id="rId1457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11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10" r:id="rId1456" name="Control 290"/>
      </mc:Fallback>
    </mc:AlternateContent>
    <mc:AlternateContent xmlns:mc="http://schemas.openxmlformats.org/markup-compatibility/2006">
      <mc:Choice Requires="x14">
        <control shapeId="5411" r:id="rId1458" name="Control 291">
          <controlPr defaultSize="0" r:id="rId1459">
            <anchor moveWithCells="1">
              <from>
                <xdr:col>12</xdr:col>
                <xdr:colOff>0</xdr:colOff>
                <xdr:row>40</xdr:row>
                <xdr:rowOff>0</xdr:rowOff>
              </from>
              <to>
                <xdr:col>12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11" r:id="rId1458" name="Control 291"/>
      </mc:Fallback>
    </mc:AlternateContent>
    <mc:AlternateContent xmlns:mc="http://schemas.openxmlformats.org/markup-compatibility/2006">
      <mc:Choice Requires="x14">
        <control shapeId="5412" r:id="rId1460" name="Control 292">
          <controlPr defaultSize="0" r:id="rId1461">
            <anchor moveWithCells="1">
              <from>
                <xdr:col>13</xdr:col>
                <xdr:colOff>0</xdr:colOff>
                <xdr:row>40</xdr:row>
                <xdr:rowOff>0</xdr:rowOff>
              </from>
              <to>
                <xdr:col>13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12" r:id="rId1460" name="Control 292"/>
      </mc:Fallback>
    </mc:AlternateContent>
    <mc:AlternateContent xmlns:mc="http://schemas.openxmlformats.org/markup-compatibility/2006">
      <mc:Choice Requires="x14">
        <control shapeId="5413" r:id="rId1462" name="Control 293">
          <controlPr defaultSize="0" r:id="rId1463">
            <anchor moveWithCells="1">
              <from>
                <xdr:col>14</xdr:col>
                <xdr:colOff>0</xdr:colOff>
                <xdr:row>40</xdr:row>
                <xdr:rowOff>0</xdr:rowOff>
              </from>
              <to>
                <xdr:col>14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13" r:id="rId1462" name="Control 293"/>
      </mc:Fallback>
    </mc:AlternateContent>
    <mc:AlternateContent xmlns:mc="http://schemas.openxmlformats.org/markup-compatibility/2006">
      <mc:Choice Requires="x14">
        <control shapeId="5414" r:id="rId1464" name="Control 294">
          <controlPr defaultSize="0" r:id="rId1465">
            <anchor moveWithCells="1">
              <from>
                <xdr:col>15</xdr:col>
                <xdr:colOff>0</xdr:colOff>
                <xdr:row>40</xdr:row>
                <xdr:rowOff>0</xdr:rowOff>
              </from>
              <to>
                <xdr:col>15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14" r:id="rId1464" name="Control 294"/>
      </mc:Fallback>
    </mc:AlternateContent>
    <mc:AlternateContent xmlns:mc="http://schemas.openxmlformats.org/markup-compatibility/2006">
      <mc:Choice Requires="x14">
        <control shapeId="5415" r:id="rId1466" name="Control 295">
          <controlPr defaultSize="0" r:id="rId1467">
            <anchor moveWithCells="1">
              <from>
                <xdr:col>16</xdr:col>
                <xdr:colOff>0</xdr:colOff>
                <xdr:row>40</xdr:row>
                <xdr:rowOff>0</xdr:rowOff>
              </from>
              <to>
                <xdr:col>16</xdr:col>
                <xdr:colOff>342900</xdr:colOff>
                <xdr:row>41</xdr:row>
                <xdr:rowOff>47625</xdr:rowOff>
              </to>
            </anchor>
          </controlPr>
        </control>
      </mc:Choice>
      <mc:Fallback>
        <control shapeId="5415" r:id="rId1466" name="Control 295"/>
      </mc:Fallback>
    </mc:AlternateContent>
    <mc:AlternateContent xmlns:mc="http://schemas.openxmlformats.org/markup-compatibility/2006">
      <mc:Choice Requires="x14">
        <control shapeId="5416" r:id="rId1468" name="Control 296">
          <controlPr defaultSize="0" r:id="rId1469">
            <anchor moveWithCells="1">
              <from>
                <xdr:col>17</xdr:col>
                <xdr:colOff>0</xdr:colOff>
                <xdr:row>40</xdr:row>
                <xdr:rowOff>0</xdr:rowOff>
              </from>
              <to>
                <xdr:col>22</xdr:col>
                <xdr:colOff>523875</xdr:colOff>
                <xdr:row>41</xdr:row>
                <xdr:rowOff>47625</xdr:rowOff>
              </to>
            </anchor>
          </controlPr>
        </control>
      </mc:Choice>
      <mc:Fallback>
        <control shapeId="5416" r:id="rId1468" name="Control 296"/>
      </mc:Fallback>
    </mc:AlternateContent>
    <mc:AlternateContent xmlns:mc="http://schemas.openxmlformats.org/markup-compatibility/2006">
      <mc:Choice Requires="x14">
        <control shapeId="5417" r:id="rId1470" name="Control 297">
          <controlPr defaultSize="0" r:id="rId1471">
            <anchor moveWithCells="1">
              <from>
                <xdr:col>7</xdr:col>
                <xdr:colOff>0</xdr:colOff>
                <xdr:row>41</xdr:row>
                <xdr:rowOff>0</xdr:rowOff>
              </from>
              <to>
                <xdr:col>7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17" r:id="rId1470" name="Control 297"/>
      </mc:Fallback>
    </mc:AlternateContent>
    <mc:AlternateContent xmlns:mc="http://schemas.openxmlformats.org/markup-compatibility/2006">
      <mc:Choice Requires="x14">
        <control shapeId="5418" r:id="rId1472" name="Control 298">
          <controlPr defaultSize="0" r:id="rId1473">
            <anchor moveWithCells="1">
              <from>
                <xdr:col>8</xdr:col>
                <xdr:colOff>0</xdr:colOff>
                <xdr:row>41</xdr:row>
                <xdr:rowOff>0</xdr:rowOff>
              </from>
              <to>
                <xdr:col>8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18" r:id="rId1472" name="Control 298"/>
      </mc:Fallback>
    </mc:AlternateContent>
    <mc:AlternateContent xmlns:mc="http://schemas.openxmlformats.org/markup-compatibility/2006">
      <mc:Choice Requires="x14">
        <control shapeId="5419" r:id="rId1474" name="Control 299">
          <controlPr defaultSize="0" r:id="rId1475">
            <anchor moveWithCells="1">
              <from>
                <xdr:col>9</xdr:col>
                <xdr:colOff>0</xdr:colOff>
                <xdr:row>41</xdr:row>
                <xdr:rowOff>0</xdr:rowOff>
              </from>
              <to>
                <xdr:col>9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19" r:id="rId1474" name="Control 299"/>
      </mc:Fallback>
    </mc:AlternateContent>
    <mc:AlternateContent xmlns:mc="http://schemas.openxmlformats.org/markup-compatibility/2006">
      <mc:Choice Requires="x14">
        <control shapeId="5420" r:id="rId1476" name="Control 300">
          <controlPr defaultSize="0" r:id="rId1477">
            <anchor moveWithCells="1">
              <from>
                <xdr:col>10</xdr:col>
                <xdr:colOff>0</xdr:colOff>
                <xdr:row>41</xdr:row>
                <xdr:rowOff>0</xdr:rowOff>
              </from>
              <to>
                <xdr:col>10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0" r:id="rId1476" name="Control 300"/>
      </mc:Fallback>
    </mc:AlternateContent>
    <mc:AlternateContent xmlns:mc="http://schemas.openxmlformats.org/markup-compatibility/2006">
      <mc:Choice Requires="x14">
        <control shapeId="5421" r:id="rId1478" name="Control 301">
          <controlPr defaultSize="0" r:id="rId1479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11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1" r:id="rId1478" name="Control 301"/>
      </mc:Fallback>
    </mc:AlternateContent>
    <mc:AlternateContent xmlns:mc="http://schemas.openxmlformats.org/markup-compatibility/2006">
      <mc:Choice Requires="x14">
        <control shapeId="5422" r:id="rId1480" name="Control 302">
          <controlPr defaultSize="0" r:id="rId1481">
            <anchor moveWithCells="1">
              <from>
                <xdr:col>12</xdr:col>
                <xdr:colOff>0</xdr:colOff>
                <xdr:row>41</xdr:row>
                <xdr:rowOff>0</xdr:rowOff>
              </from>
              <to>
                <xdr:col>12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2" r:id="rId1480" name="Control 302"/>
      </mc:Fallback>
    </mc:AlternateContent>
    <mc:AlternateContent xmlns:mc="http://schemas.openxmlformats.org/markup-compatibility/2006">
      <mc:Choice Requires="x14">
        <control shapeId="5423" r:id="rId1482" name="Control 303">
          <controlPr defaultSize="0" r:id="rId1483">
            <anchor moveWithCells="1">
              <from>
                <xdr:col>13</xdr:col>
                <xdr:colOff>0</xdr:colOff>
                <xdr:row>41</xdr:row>
                <xdr:rowOff>0</xdr:rowOff>
              </from>
              <to>
                <xdr:col>13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3" r:id="rId1482" name="Control 303"/>
      </mc:Fallback>
    </mc:AlternateContent>
    <mc:AlternateContent xmlns:mc="http://schemas.openxmlformats.org/markup-compatibility/2006">
      <mc:Choice Requires="x14">
        <control shapeId="5424" r:id="rId1484" name="Control 304">
          <controlPr defaultSize="0" r:id="rId1485">
            <anchor moveWithCells="1">
              <from>
                <xdr:col>14</xdr:col>
                <xdr:colOff>0</xdr:colOff>
                <xdr:row>41</xdr:row>
                <xdr:rowOff>0</xdr:rowOff>
              </from>
              <to>
                <xdr:col>14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4" r:id="rId1484" name="Control 304"/>
      </mc:Fallback>
    </mc:AlternateContent>
    <mc:AlternateContent xmlns:mc="http://schemas.openxmlformats.org/markup-compatibility/2006">
      <mc:Choice Requires="x14">
        <control shapeId="5425" r:id="rId1486" name="Control 305">
          <controlPr defaultSize="0" r:id="rId1487">
            <anchor moveWithCells="1">
              <from>
                <xdr:col>15</xdr:col>
                <xdr:colOff>0</xdr:colOff>
                <xdr:row>41</xdr:row>
                <xdr:rowOff>0</xdr:rowOff>
              </from>
              <to>
                <xdr:col>15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5" r:id="rId1486" name="Control 305"/>
      </mc:Fallback>
    </mc:AlternateContent>
    <mc:AlternateContent xmlns:mc="http://schemas.openxmlformats.org/markup-compatibility/2006">
      <mc:Choice Requires="x14">
        <control shapeId="5426" r:id="rId1488" name="Control 306">
          <controlPr defaultSize="0" r:id="rId1489">
            <anchor moveWithCells="1">
              <from>
                <xdr:col>16</xdr:col>
                <xdr:colOff>0</xdr:colOff>
                <xdr:row>41</xdr:row>
                <xdr:rowOff>0</xdr:rowOff>
              </from>
              <to>
                <xdr:col>16</xdr:col>
                <xdr:colOff>342900</xdr:colOff>
                <xdr:row>42</xdr:row>
                <xdr:rowOff>47625</xdr:rowOff>
              </to>
            </anchor>
          </controlPr>
        </control>
      </mc:Choice>
      <mc:Fallback>
        <control shapeId="5426" r:id="rId1488" name="Control 306"/>
      </mc:Fallback>
    </mc:AlternateContent>
    <mc:AlternateContent xmlns:mc="http://schemas.openxmlformats.org/markup-compatibility/2006">
      <mc:Choice Requires="x14">
        <control shapeId="5427" r:id="rId1490" name="Control 307">
          <controlPr defaultSize="0" r:id="rId1491">
            <anchor moveWithCells="1">
              <from>
                <xdr:col>17</xdr:col>
                <xdr:colOff>0</xdr:colOff>
                <xdr:row>41</xdr:row>
                <xdr:rowOff>0</xdr:rowOff>
              </from>
              <to>
                <xdr:col>22</xdr:col>
                <xdr:colOff>523875</xdr:colOff>
                <xdr:row>42</xdr:row>
                <xdr:rowOff>47625</xdr:rowOff>
              </to>
            </anchor>
          </controlPr>
        </control>
      </mc:Choice>
      <mc:Fallback>
        <control shapeId="5427" r:id="rId1490" name="Control 307"/>
      </mc:Fallback>
    </mc:AlternateContent>
    <mc:AlternateContent xmlns:mc="http://schemas.openxmlformats.org/markup-compatibility/2006">
      <mc:Choice Requires="x14">
        <control shapeId="5428" r:id="rId1492" name="Control 308">
          <controlPr defaultSize="0" r:id="rId1493">
            <anchor moveWithCells="1">
              <from>
                <xdr:col>7</xdr:col>
                <xdr:colOff>0</xdr:colOff>
                <xdr:row>42</xdr:row>
                <xdr:rowOff>0</xdr:rowOff>
              </from>
              <to>
                <xdr:col>7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28" r:id="rId1492" name="Control 308"/>
      </mc:Fallback>
    </mc:AlternateContent>
    <mc:AlternateContent xmlns:mc="http://schemas.openxmlformats.org/markup-compatibility/2006">
      <mc:Choice Requires="x14">
        <control shapeId="5429" r:id="rId1494" name="Control 309">
          <controlPr defaultSize="0" r:id="rId1495">
            <anchor moveWithCells="1">
              <from>
                <xdr:col>8</xdr:col>
                <xdr:colOff>0</xdr:colOff>
                <xdr:row>42</xdr:row>
                <xdr:rowOff>0</xdr:rowOff>
              </from>
              <to>
                <xdr:col>8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29" r:id="rId1494" name="Control 309"/>
      </mc:Fallback>
    </mc:AlternateContent>
    <mc:AlternateContent xmlns:mc="http://schemas.openxmlformats.org/markup-compatibility/2006">
      <mc:Choice Requires="x14">
        <control shapeId="5430" r:id="rId1496" name="Control 310">
          <controlPr defaultSize="0" r:id="rId1497">
            <anchor moveWithCells="1">
              <from>
                <xdr:col>9</xdr:col>
                <xdr:colOff>0</xdr:colOff>
                <xdr:row>42</xdr:row>
                <xdr:rowOff>0</xdr:rowOff>
              </from>
              <to>
                <xdr:col>9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0" r:id="rId1496" name="Control 310"/>
      </mc:Fallback>
    </mc:AlternateContent>
    <mc:AlternateContent xmlns:mc="http://schemas.openxmlformats.org/markup-compatibility/2006">
      <mc:Choice Requires="x14">
        <control shapeId="5431" r:id="rId1498" name="Control 311">
          <controlPr defaultSize="0" r:id="rId1499">
            <anchor moveWithCells="1">
              <from>
                <xdr:col>10</xdr:col>
                <xdr:colOff>0</xdr:colOff>
                <xdr:row>42</xdr:row>
                <xdr:rowOff>0</xdr:rowOff>
              </from>
              <to>
                <xdr:col>10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1" r:id="rId1498" name="Control 311"/>
      </mc:Fallback>
    </mc:AlternateContent>
    <mc:AlternateContent xmlns:mc="http://schemas.openxmlformats.org/markup-compatibility/2006">
      <mc:Choice Requires="x14">
        <control shapeId="5432" r:id="rId1500" name="Control 312">
          <controlPr defaultSize="0" r:id="rId1501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11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2" r:id="rId1500" name="Control 312"/>
      </mc:Fallback>
    </mc:AlternateContent>
    <mc:AlternateContent xmlns:mc="http://schemas.openxmlformats.org/markup-compatibility/2006">
      <mc:Choice Requires="x14">
        <control shapeId="5433" r:id="rId1502" name="Control 313">
          <controlPr defaultSize="0" r:id="rId1503">
            <anchor moveWithCells="1">
              <from>
                <xdr:col>12</xdr:col>
                <xdr:colOff>0</xdr:colOff>
                <xdr:row>42</xdr:row>
                <xdr:rowOff>0</xdr:rowOff>
              </from>
              <to>
                <xdr:col>12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3" r:id="rId1502" name="Control 313"/>
      </mc:Fallback>
    </mc:AlternateContent>
    <mc:AlternateContent xmlns:mc="http://schemas.openxmlformats.org/markup-compatibility/2006">
      <mc:Choice Requires="x14">
        <control shapeId="5434" r:id="rId1504" name="Control 314">
          <controlPr defaultSize="0" r:id="rId1505">
            <anchor moveWithCells="1">
              <from>
                <xdr:col>13</xdr:col>
                <xdr:colOff>0</xdr:colOff>
                <xdr:row>42</xdr:row>
                <xdr:rowOff>0</xdr:rowOff>
              </from>
              <to>
                <xdr:col>13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4" r:id="rId1504" name="Control 314"/>
      </mc:Fallback>
    </mc:AlternateContent>
    <mc:AlternateContent xmlns:mc="http://schemas.openxmlformats.org/markup-compatibility/2006">
      <mc:Choice Requires="x14">
        <control shapeId="5435" r:id="rId1506" name="Control 315">
          <controlPr defaultSize="0" r:id="rId1507">
            <anchor moveWithCells="1">
              <from>
                <xdr:col>14</xdr:col>
                <xdr:colOff>0</xdr:colOff>
                <xdr:row>42</xdr:row>
                <xdr:rowOff>0</xdr:rowOff>
              </from>
              <to>
                <xdr:col>14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5" r:id="rId1506" name="Control 315"/>
      </mc:Fallback>
    </mc:AlternateContent>
    <mc:AlternateContent xmlns:mc="http://schemas.openxmlformats.org/markup-compatibility/2006">
      <mc:Choice Requires="x14">
        <control shapeId="5436" r:id="rId1508" name="Control 316">
          <controlPr defaultSize="0" r:id="rId1509">
            <anchor moveWithCells="1">
              <from>
                <xdr:col>15</xdr:col>
                <xdr:colOff>0</xdr:colOff>
                <xdr:row>42</xdr:row>
                <xdr:rowOff>0</xdr:rowOff>
              </from>
              <to>
                <xdr:col>15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6" r:id="rId1508" name="Control 316"/>
      </mc:Fallback>
    </mc:AlternateContent>
    <mc:AlternateContent xmlns:mc="http://schemas.openxmlformats.org/markup-compatibility/2006">
      <mc:Choice Requires="x14">
        <control shapeId="5437" r:id="rId1510" name="Control 317">
          <controlPr defaultSize="0" r:id="rId1511">
            <anchor moveWithCells="1">
              <from>
                <xdr:col>16</xdr:col>
                <xdr:colOff>0</xdr:colOff>
                <xdr:row>42</xdr:row>
                <xdr:rowOff>0</xdr:rowOff>
              </from>
              <to>
                <xdr:col>16</xdr:col>
                <xdr:colOff>342900</xdr:colOff>
                <xdr:row>43</xdr:row>
                <xdr:rowOff>47625</xdr:rowOff>
              </to>
            </anchor>
          </controlPr>
        </control>
      </mc:Choice>
      <mc:Fallback>
        <control shapeId="5437" r:id="rId1510" name="Control 317"/>
      </mc:Fallback>
    </mc:AlternateContent>
    <mc:AlternateContent xmlns:mc="http://schemas.openxmlformats.org/markup-compatibility/2006">
      <mc:Choice Requires="x14">
        <control shapeId="5438" r:id="rId1512" name="Control 318">
          <controlPr defaultSize="0" r:id="rId1513">
            <anchor moveWithCells="1">
              <from>
                <xdr:col>17</xdr:col>
                <xdr:colOff>0</xdr:colOff>
                <xdr:row>42</xdr:row>
                <xdr:rowOff>0</xdr:rowOff>
              </from>
              <to>
                <xdr:col>22</xdr:col>
                <xdr:colOff>523875</xdr:colOff>
                <xdr:row>43</xdr:row>
                <xdr:rowOff>47625</xdr:rowOff>
              </to>
            </anchor>
          </controlPr>
        </control>
      </mc:Choice>
      <mc:Fallback>
        <control shapeId="5438" r:id="rId1512" name="Control 318"/>
      </mc:Fallback>
    </mc:AlternateContent>
    <mc:AlternateContent xmlns:mc="http://schemas.openxmlformats.org/markup-compatibility/2006">
      <mc:Choice Requires="x14">
        <control shapeId="5439" r:id="rId1514" name="Control 319">
          <controlPr defaultSize="0" r:id="rId1515">
            <anchor moveWithCells="1">
              <from>
                <xdr:col>7</xdr:col>
                <xdr:colOff>0</xdr:colOff>
                <xdr:row>43</xdr:row>
                <xdr:rowOff>0</xdr:rowOff>
              </from>
              <to>
                <xdr:col>7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39" r:id="rId1514" name="Control 319"/>
      </mc:Fallback>
    </mc:AlternateContent>
    <mc:AlternateContent xmlns:mc="http://schemas.openxmlformats.org/markup-compatibility/2006">
      <mc:Choice Requires="x14">
        <control shapeId="5440" r:id="rId1516" name="Control 320">
          <controlPr defaultSize="0" r:id="rId1517">
            <anchor moveWithCells="1">
              <from>
                <xdr:col>8</xdr:col>
                <xdr:colOff>0</xdr:colOff>
                <xdr:row>43</xdr:row>
                <xdr:rowOff>0</xdr:rowOff>
              </from>
              <to>
                <xdr:col>8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0" r:id="rId1516" name="Control 320"/>
      </mc:Fallback>
    </mc:AlternateContent>
    <mc:AlternateContent xmlns:mc="http://schemas.openxmlformats.org/markup-compatibility/2006">
      <mc:Choice Requires="x14">
        <control shapeId="5441" r:id="rId1518" name="Control 321">
          <controlPr defaultSize="0" r:id="rId1519">
            <anchor moveWithCells="1">
              <from>
                <xdr:col>9</xdr:col>
                <xdr:colOff>0</xdr:colOff>
                <xdr:row>43</xdr:row>
                <xdr:rowOff>0</xdr:rowOff>
              </from>
              <to>
                <xdr:col>9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1" r:id="rId1518" name="Control 321"/>
      </mc:Fallback>
    </mc:AlternateContent>
    <mc:AlternateContent xmlns:mc="http://schemas.openxmlformats.org/markup-compatibility/2006">
      <mc:Choice Requires="x14">
        <control shapeId="5442" r:id="rId1520" name="Control 322">
          <controlPr defaultSize="0" r:id="rId1521">
            <anchor moveWithCells="1">
              <from>
                <xdr:col>10</xdr:col>
                <xdr:colOff>0</xdr:colOff>
                <xdr:row>43</xdr:row>
                <xdr:rowOff>0</xdr:rowOff>
              </from>
              <to>
                <xdr:col>10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2" r:id="rId1520" name="Control 322"/>
      </mc:Fallback>
    </mc:AlternateContent>
    <mc:AlternateContent xmlns:mc="http://schemas.openxmlformats.org/markup-compatibility/2006">
      <mc:Choice Requires="x14">
        <control shapeId="5443" r:id="rId1522" name="Control 323">
          <controlPr defaultSize="0" r:id="rId1523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11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3" r:id="rId1522" name="Control 323"/>
      </mc:Fallback>
    </mc:AlternateContent>
    <mc:AlternateContent xmlns:mc="http://schemas.openxmlformats.org/markup-compatibility/2006">
      <mc:Choice Requires="x14">
        <control shapeId="5444" r:id="rId1524" name="Control 324">
          <controlPr defaultSize="0" r:id="rId1525">
            <anchor moveWithCells="1">
              <from>
                <xdr:col>12</xdr:col>
                <xdr:colOff>0</xdr:colOff>
                <xdr:row>43</xdr:row>
                <xdr:rowOff>0</xdr:rowOff>
              </from>
              <to>
                <xdr:col>12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4" r:id="rId1524" name="Control 324"/>
      </mc:Fallback>
    </mc:AlternateContent>
    <mc:AlternateContent xmlns:mc="http://schemas.openxmlformats.org/markup-compatibility/2006">
      <mc:Choice Requires="x14">
        <control shapeId="5445" r:id="rId1526" name="Control 325">
          <controlPr defaultSize="0" r:id="rId1527">
            <anchor moveWithCells="1">
              <from>
                <xdr:col>13</xdr:col>
                <xdr:colOff>0</xdr:colOff>
                <xdr:row>43</xdr:row>
                <xdr:rowOff>0</xdr:rowOff>
              </from>
              <to>
                <xdr:col>13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5" r:id="rId1526" name="Control 325"/>
      </mc:Fallback>
    </mc:AlternateContent>
    <mc:AlternateContent xmlns:mc="http://schemas.openxmlformats.org/markup-compatibility/2006">
      <mc:Choice Requires="x14">
        <control shapeId="5446" r:id="rId1528" name="Control 326">
          <controlPr defaultSize="0" r:id="rId1529">
            <anchor moveWithCells="1">
              <from>
                <xdr:col>14</xdr:col>
                <xdr:colOff>0</xdr:colOff>
                <xdr:row>43</xdr:row>
                <xdr:rowOff>0</xdr:rowOff>
              </from>
              <to>
                <xdr:col>14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6" r:id="rId1528" name="Control 326"/>
      </mc:Fallback>
    </mc:AlternateContent>
    <mc:AlternateContent xmlns:mc="http://schemas.openxmlformats.org/markup-compatibility/2006">
      <mc:Choice Requires="x14">
        <control shapeId="5447" r:id="rId1530" name="Control 327">
          <controlPr defaultSize="0" r:id="rId1531">
            <anchor moveWithCells="1">
              <from>
                <xdr:col>15</xdr:col>
                <xdr:colOff>0</xdr:colOff>
                <xdr:row>43</xdr:row>
                <xdr:rowOff>0</xdr:rowOff>
              </from>
              <to>
                <xdr:col>15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7" r:id="rId1530" name="Control 327"/>
      </mc:Fallback>
    </mc:AlternateContent>
    <mc:AlternateContent xmlns:mc="http://schemas.openxmlformats.org/markup-compatibility/2006">
      <mc:Choice Requires="x14">
        <control shapeId="5448" r:id="rId1532" name="Control 328">
          <controlPr defaultSize="0" r:id="rId1533">
            <anchor moveWithCells="1">
              <from>
                <xdr:col>16</xdr:col>
                <xdr:colOff>0</xdr:colOff>
                <xdr:row>43</xdr:row>
                <xdr:rowOff>0</xdr:rowOff>
              </from>
              <to>
                <xdr:col>16</xdr:col>
                <xdr:colOff>342900</xdr:colOff>
                <xdr:row>44</xdr:row>
                <xdr:rowOff>47625</xdr:rowOff>
              </to>
            </anchor>
          </controlPr>
        </control>
      </mc:Choice>
      <mc:Fallback>
        <control shapeId="5448" r:id="rId1532" name="Control 328"/>
      </mc:Fallback>
    </mc:AlternateContent>
    <mc:AlternateContent xmlns:mc="http://schemas.openxmlformats.org/markup-compatibility/2006">
      <mc:Choice Requires="x14">
        <control shapeId="5449" r:id="rId1534" name="Control 329">
          <controlPr defaultSize="0" r:id="rId1535">
            <anchor moveWithCells="1">
              <from>
                <xdr:col>17</xdr:col>
                <xdr:colOff>0</xdr:colOff>
                <xdr:row>43</xdr:row>
                <xdr:rowOff>0</xdr:rowOff>
              </from>
              <to>
                <xdr:col>22</xdr:col>
                <xdr:colOff>523875</xdr:colOff>
                <xdr:row>44</xdr:row>
                <xdr:rowOff>47625</xdr:rowOff>
              </to>
            </anchor>
          </controlPr>
        </control>
      </mc:Choice>
      <mc:Fallback>
        <control shapeId="5449" r:id="rId1534" name="Control 329"/>
      </mc:Fallback>
    </mc:AlternateContent>
    <mc:AlternateContent xmlns:mc="http://schemas.openxmlformats.org/markup-compatibility/2006">
      <mc:Choice Requires="x14">
        <control shapeId="5450" r:id="rId1536" name="Control 330">
          <controlPr defaultSize="0" r:id="rId1537">
            <anchor moveWithCells="1">
              <from>
                <xdr:col>7</xdr:col>
                <xdr:colOff>0</xdr:colOff>
                <xdr:row>44</xdr:row>
                <xdr:rowOff>0</xdr:rowOff>
              </from>
              <to>
                <xdr:col>7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0" r:id="rId1536" name="Control 330"/>
      </mc:Fallback>
    </mc:AlternateContent>
    <mc:AlternateContent xmlns:mc="http://schemas.openxmlformats.org/markup-compatibility/2006">
      <mc:Choice Requires="x14">
        <control shapeId="5451" r:id="rId1538" name="Control 331">
          <controlPr defaultSize="0" r:id="rId1539">
            <anchor moveWithCells="1">
              <from>
                <xdr:col>8</xdr:col>
                <xdr:colOff>0</xdr:colOff>
                <xdr:row>44</xdr:row>
                <xdr:rowOff>0</xdr:rowOff>
              </from>
              <to>
                <xdr:col>8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1" r:id="rId1538" name="Control 331"/>
      </mc:Fallback>
    </mc:AlternateContent>
    <mc:AlternateContent xmlns:mc="http://schemas.openxmlformats.org/markup-compatibility/2006">
      <mc:Choice Requires="x14">
        <control shapeId="5452" r:id="rId1540" name="Control 332">
          <controlPr defaultSize="0" r:id="rId1541">
            <anchor moveWithCells="1">
              <from>
                <xdr:col>9</xdr:col>
                <xdr:colOff>0</xdr:colOff>
                <xdr:row>44</xdr:row>
                <xdr:rowOff>0</xdr:rowOff>
              </from>
              <to>
                <xdr:col>9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2" r:id="rId1540" name="Control 332"/>
      </mc:Fallback>
    </mc:AlternateContent>
    <mc:AlternateContent xmlns:mc="http://schemas.openxmlformats.org/markup-compatibility/2006">
      <mc:Choice Requires="x14">
        <control shapeId="5453" r:id="rId1542" name="Control 333">
          <controlPr defaultSize="0" r:id="rId1543">
            <anchor moveWithCells="1">
              <from>
                <xdr:col>10</xdr:col>
                <xdr:colOff>0</xdr:colOff>
                <xdr:row>44</xdr:row>
                <xdr:rowOff>0</xdr:rowOff>
              </from>
              <to>
                <xdr:col>10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3" r:id="rId1542" name="Control 333"/>
      </mc:Fallback>
    </mc:AlternateContent>
    <mc:AlternateContent xmlns:mc="http://schemas.openxmlformats.org/markup-compatibility/2006">
      <mc:Choice Requires="x14">
        <control shapeId="5454" r:id="rId1544" name="Control 334">
          <controlPr defaultSize="0" r:id="rId1545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11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4" r:id="rId1544" name="Control 334"/>
      </mc:Fallback>
    </mc:AlternateContent>
    <mc:AlternateContent xmlns:mc="http://schemas.openxmlformats.org/markup-compatibility/2006">
      <mc:Choice Requires="x14">
        <control shapeId="5455" r:id="rId1546" name="Control 335">
          <controlPr defaultSize="0" r:id="rId1547">
            <anchor moveWithCells="1">
              <from>
                <xdr:col>12</xdr:col>
                <xdr:colOff>0</xdr:colOff>
                <xdr:row>44</xdr:row>
                <xdr:rowOff>0</xdr:rowOff>
              </from>
              <to>
                <xdr:col>12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5" r:id="rId1546" name="Control 335"/>
      </mc:Fallback>
    </mc:AlternateContent>
    <mc:AlternateContent xmlns:mc="http://schemas.openxmlformats.org/markup-compatibility/2006">
      <mc:Choice Requires="x14">
        <control shapeId="5456" r:id="rId1548" name="Control 336">
          <controlPr defaultSize="0" r:id="rId1549">
            <anchor moveWithCells="1">
              <from>
                <xdr:col>13</xdr:col>
                <xdr:colOff>0</xdr:colOff>
                <xdr:row>44</xdr:row>
                <xdr:rowOff>0</xdr:rowOff>
              </from>
              <to>
                <xdr:col>13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6" r:id="rId1548" name="Control 336"/>
      </mc:Fallback>
    </mc:AlternateContent>
    <mc:AlternateContent xmlns:mc="http://schemas.openxmlformats.org/markup-compatibility/2006">
      <mc:Choice Requires="x14">
        <control shapeId="5457" r:id="rId1550" name="Control 337">
          <controlPr defaultSize="0" r:id="rId1551">
            <anchor moveWithCells="1">
              <from>
                <xdr:col>14</xdr:col>
                <xdr:colOff>0</xdr:colOff>
                <xdr:row>44</xdr:row>
                <xdr:rowOff>0</xdr:rowOff>
              </from>
              <to>
                <xdr:col>14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7" r:id="rId1550" name="Control 337"/>
      </mc:Fallback>
    </mc:AlternateContent>
    <mc:AlternateContent xmlns:mc="http://schemas.openxmlformats.org/markup-compatibility/2006">
      <mc:Choice Requires="x14">
        <control shapeId="5458" r:id="rId1552" name="Control 338">
          <controlPr defaultSize="0" r:id="rId1553">
            <anchor moveWithCells="1">
              <from>
                <xdr:col>15</xdr:col>
                <xdr:colOff>0</xdr:colOff>
                <xdr:row>44</xdr:row>
                <xdr:rowOff>0</xdr:rowOff>
              </from>
              <to>
                <xdr:col>15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8" r:id="rId1552" name="Control 338"/>
      </mc:Fallback>
    </mc:AlternateContent>
    <mc:AlternateContent xmlns:mc="http://schemas.openxmlformats.org/markup-compatibility/2006">
      <mc:Choice Requires="x14">
        <control shapeId="5459" r:id="rId1554" name="Control 339">
          <controlPr defaultSize="0" r:id="rId1555">
            <anchor moveWithCells="1">
              <from>
                <xdr:col>16</xdr:col>
                <xdr:colOff>0</xdr:colOff>
                <xdr:row>44</xdr:row>
                <xdr:rowOff>0</xdr:rowOff>
              </from>
              <to>
                <xdr:col>16</xdr:col>
                <xdr:colOff>342900</xdr:colOff>
                <xdr:row>45</xdr:row>
                <xdr:rowOff>47625</xdr:rowOff>
              </to>
            </anchor>
          </controlPr>
        </control>
      </mc:Choice>
      <mc:Fallback>
        <control shapeId="5459" r:id="rId1554" name="Control 339"/>
      </mc:Fallback>
    </mc:AlternateContent>
    <mc:AlternateContent xmlns:mc="http://schemas.openxmlformats.org/markup-compatibility/2006">
      <mc:Choice Requires="x14">
        <control shapeId="5460" r:id="rId1556" name="Control 340">
          <controlPr defaultSize="0" r:id="rId1557">
            <anchor moveWithCells="1">
              <from>
                <xdr:col>17</xdr:col>
                <xdr:colOff>0</xdr:colOff>
                <xdr:row>44</xdr:row>
                <xdr:rowOff>0</xdr:rowOff>
              </from>
              <to>
                <xdr:col>22</xdr:col>
                <xdr:colOff>523875</xdr:colOff>
                <xdr:row>45</xdr:row>
                <xdr:rowOff>47625</xdr:rowOff>
              </to>
            </anchor>
          </controlPr>
        </control>
      </mc:Choice>
      <mc:Fallback>
        <control shapeId="5460" r:id="rId1556" name="Control 340"/>
      </mc:Fallback>
    </mc:AlternateContent>
    <mc:AlternateContent xmlns:mc="http://schemas.openxmlformats.org/markup-compatibility/2006">
      <mc:Choice Requires="x14">
        <control shapeId="5461" r:id="rId1558" name="Control 341">
          <controlPr defaultSize="0" r:id="rId155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7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1" r:id="rId1558" name="Control 341"/>
      </mc:Fallback>
    </mc:AlternateContent>
    <mc:AlternateContent xmlns:mc="http://schemas.openxmlformats.org/markup-compatibility/2006">
      <mc:Choice Requires="x14">
        <control shapeId="5462" r:id="rId1560" name="Control 342">
          <controlPr defaultSize="0" r:id="rId1561">
            <anchor moveWithCells="1">
              <from>
                <xdr:col>8</xdr:col>
                <xdr:colOff>0</xdr:colOff>
                <xdr:row>45</xdr:row>
                <xdr:rowOff>0</xdr:rowOff>
              </from>
              <to>
                <xdr:col>8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2" r:id="rId1560" name="Control 342"/>
      </mc:Fallback>
    </mc:AlternateContent>
    <mc:AlternateContent xmlns:mc="http://schemas.openxmlformats.org/markup-compatibility/2006">
      <mc:Choice Requires="x14">
        <control shapeId="5463" r:id="rId1562" name="Control 343">
          <controlPr defaultSize="0" r:id="rId1563">
            <anchor moveWithCells="1">
              <from>
                <xdr:col>9</xdr:col>
                <xdr:colOff>0</xdr:colOff>
                <xdr:row>45</xdr:row>
                <xdr:rowOff>0</xdr:rowOff>
              </from>
              <to>
                <xdr:col>9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3" r:id="rId1562" name="Control 343"/>
      </mc:Fallback>
    </mc:AlternateContent>
    <mc:AlternateContent xmlns:mc="http://schemas.openxmlformats.org/markup-compatibility/2006">
      <mc:Choice Requires="x14">
        <control shapeId="5464" r:id="rId1564" name="Control 344">
          <controlPr defaultSize="0" r:id="rId1565">
            <anchor moveWithCells="1">
              <from>
                <xdr:col>10</xdr:col>
                <xdr:colOff>0</xdr:colOff>
                <xdr:row>45</xdr:row>
                <xdr:rowOff>0</xdr:rowOff>
              </from>
              <to>
                <xdr:col>10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4" r:id="rId1564" name="Control 344"/>
      </mc:Fallback>
    </mc:AlternateContent>
    <mc:AlternateContent xmlns:mc="http://schemas.openxmlformats.org/markup-compatibility/2006">
      <mc:Choice Requires="x14">
        <control shapeId="5465" r:id="rId1566" name="Control 345">
          <controlPr defaultSize="0" r:id="rId1567">
            <anchor moveWithCells="1">
              <from>
                <xdr:col>11</xdr:col>
                <xdr:colOff>0</xdr:colOff>
                <xdr:row>45</xdr:row>
                <xdr:rowOff>0</xdr:rowOff>
              </from>
              <to>
                <xdr:col>11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5" r:id="rId1566" name="Control 345"/>
      </mc:Fallback>
    </mc:AlternateContent>
    <mc:AlternateContent xmlns:mc="http://schemas.openxmlformats.org/markup-compatibility/2006">
      <mc:Choice Requires="x14">
        <control shapeId="5466" r:id="rId1568" name="Control 346">
          <controlPr defaultSize="0" r:id="rId1569">
            <anchor moveWithCells="1">
              <from>
                <xdr:col>12</xdr:col>
                <xdr:colOff>0</xdr:colOff>
                <xdr:row>45</xdr:row>
                <xdr:rowOff>0</xdr:rowOff>
              </from>
              <to>
                <xdr:col>12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6" r:id="rId1568" name="Control 346"/>
      </mc:Fallback>
    </mc:AlternateContent>
    <mc:AlternateContent xmlns:mc="http://schemas.openxmlformats.org/markup-compatibility/2006">
      <mc:Choice Requires="x14">
        <control shapeId="5467" r:id="rId1570" name="Control 347">
          <controlPr defaultSize="0" r:id="rId1571">
            <anchor moveWithCells="1">
              <from>
                <xdr:col>13</xdr:col>
                <xdr:colOff>0</xdr:colOff>
                <xdr:row>45</xdr:row>
                <xdr:rowOff>0</xdr:rowOff>
              </from>
              <to>
                <xdr:col>13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7" r:id="rId1570" name="Control 347"/>
      </mc:Fallback>
    </mc:AlternateContent>
    <mc:AlternateContent xmlns:mc="http://schemas.openxmlformats.org/markup-compatibility/2006">
      <mc:Choice Requires="x14">
        <control shapeId="5468" r:id="rId1572" name="Control 348">
          <controlPr defaultSize="0" r:id="rId1573">
            <anchor moveWithCells="1">
              <from>
                <xdr:col>14</xdr:col>
                <xdr:colOff>0</xdr:colOff>
                <xdr:row>45</xdr:row>
                <xdr:rowOff>0</xdr:rowOff>
              </from>
              <to>
                <xdr:col>14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8" r:id="rId1572" name="Control 348"/>
      </mc:Fallback>
    </mc:AlternateContent>
    <mc:AlternateContent xmlns:mc="http://schemas.openxmlformats.org/markup-compatibility/2006">
      <mc:Choice Requires="x14">
        <control shapeId="5469" r:id="rId1574" name="Control 349">
          <controlPr defaultSize="0" r:id="rId1575">
            <anchor moveWithCells="1">
              <from>
                <xdr:col>15</xdr:col>
                <xdr:colOff>0</xdr:colOff>
                <xdr:row>45</xdr:row>
                <xdr:rowOff>0</xdr:rowOff>
              </from>
              <to>
                <xdr:col>15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69" r:id="rId1574" name="Control 349"/>
      </mc:Fallback>
    </mc:AlternateContent>
    <mc:AlternateContent xmlns:mc="http://schemas.openxmlformats.org/markup-compatibility/2006">
      <mc:Choice Requires="x14">
        <control shapeId="5470" r:id="rId1576" name="Control 350">
          <controlPr defaultSize="0" r:id="rId1577">
            <anchor moveWithCells="1">
              <from>
                <xdr:col>16</xdr:col>
                <xdr:colOff>0</xdr:colOff>
                <xdr:row>45</xdr:row>
                <xdr:rowOff>0</xdr:rowOff>
              </from>
              <to>
                <xdr:col>16</xdr:col>
                <xdr:colOff>342900</xdr:colOff>
                <xdr:row>46</xdr:row>
                <xdr:rowOff>47625</xdr:rowOff>
              </to>
            </anchor>
          </controlPr>
        </control>
      </mc:Choice>
      <mc:Fallback>
        <control shapeId="5470" r:id="rId1576" name="Control 350"/>
      </mc:Fallback>
    </mc:AlternateContent>
    <mc:AlternateContent xmlns:mc="http://schemas.openxmlformats.org/markup-compatibility/2006">
      <mc:Choice Requires="x14">
        <control shapeId="5471" r:id="rId1578" name="Control 351">
          <controlPr defaultSize="0" r:id="rId1579">
            <anchor moveWithCells="1">
              <from>
                <xdr:col>17</xdr:col>
                <xdr:colOff>0</xdr:colOff>
                <xdr:row>45</xdr:row>
                <xdr:rowOff>0</xdr:rowOff>
              </from>
              <to>
                <xdr:col>22</xdr:col>
                <xdr:colOff>523875</xdr:colOff>
                <xdr:row>46</xdr:row>
                <xdr:rowOff>47625</xdr:rowOff>
              </to>
            </anchor>
          </controlPr>
        </control>
      </mc:Choice>
      <mc:Fallback>
        <control shapeId="5471" r:id="rId1578" name="Control 351"/>
      </mc:Fallback>
    </mc:AlternateContent>
    <mc:AlternateContent xmlns:mc="http://schemas.openxmlformats.org/markup-compatibility/2006">
      <mc:Choice Requires="x14">
        <control shapeId="5472" r:id="rId1580" name="Control 352">
          <controlPr defaultSize="0" r:id="rId1581">
            <anchor moveWithCells="1">
              <from>
                <xdr:col>7</xdr:col>
                <xdr:colOff>0</xdr:colOff>
                <xdr:row>46</xdr:row>
                <xdr:rowOff>0</xdr:rowOff>
              </from>
              <to>
                <xdr:col>7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2" r:id="rId1580" name="Control 352"/>
      </mc:Fallback>
    </mc:AlternateContent>
    <mc:AlternateContent xmlns:mc="http://schemas.openxmlformats.org/markup-compatibility/2006">
      <mc:Choice Requires="x14">
        <control shapeId="5473" r:id="rId1582" name="Control 353">
          <controlPr defaultSize="0" r:id="rId1583">
            <anchor moveWithCells="1">
              <from>
                <xdr:col>8</xdr:col>
                <xdr:colOff>0</xdr:colOff>
                <xdr:row>46</xdr:row>
                <xdr:rowOff>0</xdr:rowOff>
              </from>
              <to>
                <xdr:col>8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3" r:id="rId1582" name="Control 353"/>
      </mc:Fallback>
    </mc:AlternateContent>
    <mc:AlternateContent xmlns:mc="http://schemas.openxmlformats.org/markup-compatibility/2006">
      <mc:Choice Requires="x14">
        <control shapeId="5474" r:id="rId1584" name="Control 354">
          <controlPr defaultSize="0" r:id="rId1585">
            <anchor moveWithCells="1">
              <from>
                <xdr:col>9</xdr:col>
                <xdr:colOff>0</xdr:colOff>
                <xdr:row>46</xdr:row>
                <xdr:rowOff>0</xdr:rowOff>
              </from>
              <to>
                <xdr:col>9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4" r:id="rId1584" name="Control 354"/>
      </mc:Fallback>
    </mc:AlternateContent>
    <mc:AlternateContent xmlns:mc="http://schemas.openxmlformats.org/markup-compatibility/2006">
      <mc:Choice Requires="x14">
        <control shapeId="5475" r:id="rId1586" name="Control 355">
          <controlPr defaultSize="0" r:id="rId1587">
            <anchor moveWithCells="1">
              <from>
                <xdr:col>10</xdr:col>
                <xdr:colOff>0</xdr:colOff>
                <xdr:row>46</xdr:row>
                <xdr:rowOff>0</xdr:rowOff>
              </from>
              <to>
                <xdr:col>10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5" r:id="rId1586" name="Control 355"/>
      </mc:Fallback>
    </mc:AlternateContent>
    <mc:AlternateContent xmlns:mc="http://schemas.openxmlformats.org/markup-compatibility/2006">
      <mc:Choice Requires="x14">
        <control shapeId="5476" r:id="rId1588" name="Control 356">
          <controlPr defaultSize="0" r:id="rId1589">
            <anchor moveWithCells="1">
              <from>
                <xdr:col>11</xdr:col>
                <xdr:colOff>0</xdr:colOff>
                <xdr:row>46</xdr:row>
                <xdr:rowOff>0</xdr:rowOff>
              </from>
              <to>
                <xdr:col>11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6" r:id="rId1588" name="Control 356"/>
      </mc:Fallback>
    </mc:AlternateContent>
    <mc:AlternateContent xmlns:mc="http://schemas.openxmlformats.org/markup-compatibility/2006">
      <mc:Choice Requires="x14">
        <control shapeId="5477" r:id="rId1590" name="Control 357">
          <controlPr defaultSize="0" r:id="rId1591">
            <anchor moveWithCells="1">
              <from>
                <xdr:col>12</xdr:col>
                <xdr:colOff>0</xdr:colOff>
                <xdr:row>46</xdr:row>
                <xdr:rowOff>0</xdr:rowOff>
              </from>
              <to>
                <xdr:col>12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7" r:id="rId1590" name="Control 357"/>
      </mc:Fallback>
    </mc:AlternateContent>
    <mc:AlternateContent xmlns:mc="http://schemas.openxmlformats.org/markup-compatibility/2006">
      <mc:Choice Requires="x14">
        <control shapeId="5478" r:id="rId1592" name="Control 358">
          <controlPr defaultSize="0" r:id="rId1593">
            <anchor moveWithCells="1">
              <from>
                <xdr:col>13</xdr:col>
                <xdr:colOff>0</xdr:colOff>
                <xdr:row>46</xdr:row>
                <xdr:rowOff>0</xdr:rowOff>
              </from>
              <to>
                <xdr:col>13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8" r:id="rId1592" name="Control 358"/>
      </mc:Fallback>
    </mc:AlternateContent>
    <mc:AlternateContent xmlns:mc="http://schemas.openxmlformats.org/markup-compatibility/2006">
      <mc:Choice Requires="x14">
        <control shapeId="5479" r:id="rId1594" name="Control 359">
          <controlPr defaultSize="0" r:id="rId1595">
            <anchor moveWithCells="1">
              <from>
                <xdr:col>14</xdr:col>
                <xdr:colOff>0</xdr:colOff>
                <xdr:row>46</xdr:row>
                <xdr:rowOff>0</xdr:rowOff>
              </from>
              <to>
                <xdr:col>14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79" r:id="rId1594" name="Control 359"/>
      </mc:Fallback>
    </mc:AlternateContent>
    <mc:AlternateContent xmlns:mc="http://schemas.openxmlformats.org/markup-compatibility/2006">
      <mc:Choice Requires="x14">
        <control shapeId="5480" r:id="rId1596" name="Control 360">
          <controlPr defaultSize="0" r:id="rId1597">
            <anchor moveWithCells="1">
              <from>
                <xdr:col>15</xdr:col>
                <xdr:colOff>0</xdr:colOff>
                <xdr:row>46</xdr:row>
                <xdr:rowOff>0</xdr:rowOff>
              </from>
              <to>
                <xdr:col>15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80" r:id="rId1596" name="Control 360"/>
      </mc:Fallback>
    </mc:AlternateContent>
    <mc:AlternateContent xmlns:mc="http://schemas.openxmlformats.org/markup-compatibility/2006">
      <mc:Choice Requires="x14">
        <control shapeId="5481" r:id="rId1598" name="Control 361">
          <controlPr defaultSize="0" r:id="rId1599">
            <anchor moveWithCells="1">
              <from>
                <xdr:col>16</xdr:col>
                <xdr:colOff>0</xdr:colOff>
                <xdr:row>46</xdr:row>
                <xdr:rowOff>0</xdr:rowOff>
              </from>
              <to>
                <xdr:col>16</xdr:col>
                <xdr:colOff>342900</xdr:colOff>
                <xdr:row>47</xdr:row>
                <xdr:rowOff>47625</xdr:rowOff>
              </to>
            </anchor>
          </controlPr>
        </control>
      </mc:Choice>
      <mc:Fallback>
        <control shapeId="5481" r:id="rId1598" name="Control 361"/>
      </mc:Fallback>
    </mc:AlternateContent>
    <mc:AlternateContent xmlns:mc="http://schemas.openxmlformats.org/markup-compatibility/2006">
      <mc:Choice Requires="x14">
        <control shapeId="5482" r:id="rId1600" name="Control 362">
          <controlPr defaultSize="0" r:id="rId1601">
            <anchor moveWithCells="1">
              <from>
                <xdr:col>17</xdr:col>
                <xdr:colOff>0</xdr:colOff>
                <xdr:row>46</xdr:row>
                <xdr:rowOff>0</xdr:rowOff>
              </from>
              <to>
                <xdr:col>22</xdr:col>
                <xdr:colOff>523875</xdr:colOff>
                <xdr:row>47</xdr:row>
                <xdr:rowOff>47625</xdr:rowOff>
              </to>
            </anchor>
          </controlPr>
        </control>
      </mc:Choice>
      <mc:Fallback>
        <control shapeId="5482" r:id="rId1600" name="Control 362"/>
      </mc:Fallback>
    </mc:AlternateContent>
    <mc:AlternateContent xmlns:mc="http://schemas.openxmlformats.org/markup-compatibility/2006">
      <mc:Choice Requires="x14">
        <control shapeId="5483" r:id="rId1602" name="Control 363">
          <controlPr defaultSize="0" r:id="rId1603">
            <anchor moveWithCells="1">
              <from>
                <xdr:col>7</xdr:col>
                <xdr:colOff>0</xdr:colOff>
                <xdr:row>47</xdr:row>
                <xdr:rowOff>0</xdr:rowOff>
              </from>
              <to>
                <xdr:col>7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3" r:id="rId1602" name="Control 363"/>
      </mc:Fallback>
    </mc:AlternateContent>
    <mc:AlternateContent xmlns:mc="http://schemas.openxmlformats.org/markup-compatibility/2006">
      <mc:Choice Requires="x14">
        <control shapeId="5484" r:id="rId1604" name="Control 364">
          <controlPr defaultSize="0" r:id="rId1605">
            <anchor moveWithCells="1">
              <from>
                <xdr:col>8</xdr:col>
                <xdr:colOff>0</xdr:colOff>
                <xdr:row>47</xdr:row>
                <xdr:rowOff>0</xdr:rowOff>
              </from>
              <to>
                <xdr:col>8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4" r:id="rId1604" name="Control 364"/>
      </mc:Fallback>
    </mc:AlternateContent>
    <mc:AlternateContent xmlns:mc="http://schemas.openxmlformats.org/markup-compatibility/2006">
      <mc:Choice Requires="x14">
        <control shapeId="5485" r:id="rId1606" name="Control 365">
          <controlPr defaultSize="0" r:id="rId1607">
            <anchor moveWithCells="1">
              <from>
                <xdr:col>9</xdr:col>
                <xdr:colOff>0</xdr:colOff>
                <xdr:row>47</xdr:row>
                <xdr:rowOff>0</xdr:rowOff>
              </from>
              <to>
                <xdr:col>9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5" r:id="rId1606" name="Control 365"/>
      </mc:Fallback>
    </mc:AlternateContent>
    <mc:AlternateContent xmlns:mc="http://schemas.openxmlformats.org/markup-compatibility/2006">
      <mc:Choice Requires="x14">
        <control shapeId="5486" r:id="rId1608" name="Control 366">
          <controlPr defaultSize="0" r:id="rId1609">
            <anchor moveWithCells="1">
              <from>
                <xdr:col>10</xdr:col>
                <xdr:colOff>0</xdr:colOff>
                <xdr:row>47</xdr:row>
                <xdr:rowOff>0</xdr:rowOff>
              </from>
              <to>
                <xdr:col>10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6" r:id="rId1608" name="Control 366"/>
      </mc:Fallback>
    </mc:AlternateContent>
    <mc:AlternateContent xmlns:mc="http://schemas.openxmlformats.org/markup-compatibility/2006">
      <mc:Choice Requires="x14">
        <control shapeId="5487" r:id="rId1610" name="Control 367">
          <controlPr defaultSize="0" r:id="rId1611">
            <anchor moveWithCells="1">
              <from>
                <xdr:col>11</xdr:col>
                <xdr:colOff>0</xdr:colOff>
                <xdr:row>47</xdr:row>
                <xdr:rowOff>0</xdr:rowOff>
              </from>
              <to>
                <xdr:col>11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7" r:id="rId1610" name="Control 367"/>
      </mc:Fallback>
    </mc:AlternateContent>
    <mc:AlternateContent xmlns:mc="http://schemas.openxmlformats.org/markup-compatibility/2006">
      <mc:Choice Requires="x14">
        <control shapeId="5488" r:id="rId1612" name="Control 368">
          <controlPr defaultSize="0" r:id="rId1613">
            <anchor moveWithCells="1">
              <from>
                <xdr:col>12</xdr:col>
                <xdr:colOff>0</xdr:colOff>
                <xdr:row>47</xdr:row>
                <xdr:rowOff>0</xdr:rowOff>
              </from>
              <to>
                <xdr:col>12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8" r:id="rId1612" name="Control 368"/>
      </mc:Fallback>
    </mc:AlternateContent>
    <mc:AlternateContent xmlns:mc="http://schemas.openxmlformats.org/markup-compatibility/2006">
      <mc:Choice Requires="x14">
        <control shapeId="5489" r:id="rId1614" name="Control 369">
          <controlPr defaultSize="0" r:id="rId1615">
            <anchor moveWithCells="1">
              <from>
                <xdr:col>13</xdr:col>
                <xdr:colOff>0</xdr:colOff>
                <xdr:row>47</xdr:row>
                <xdr:rowOff>0</xdr:rowOff>
              </from>
              <to>
                <xdr:col>13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89" r:id="rId1614" name="Control 369"/>
      </mc:Fallback>
    </mc:AlternateContent>
    <mc:AlternateContent xmlns:mc="http://schemas.openxmlformats.org/markup-compatibility/2006">
      <mc:Choice Requires="x14">
        <control shapeId="5490" r:id="rId1616" name="Control 370">
          <controlPr defaultSize="0" r:id="rId1617">
            <anchor moveWithCells="1">
              <from>
                <xdr:col>14</xdr:col>
                <xdr:colOff>0</xdr:colOff>
                <xdr:row>47</xdr:row>
                <xdr:rowOff>0</xdr:rowOff>
              </from>
              <to>
                <xdr:col>14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90" r:id="rId1616" name="Control 370"/>
      </mc:Fallback>
    </mc:AlternateContent>
    <mc:AlternateContent xmlns:mc="http://schemas.openxmlformats.org/markup-compatibility/2006">
      <mc:Choice Requires="x14">
        <control shapeId="5491" r:id="rId1618" name="Control 371">
          <controlPr defaultSize="0" r:id="rId1619">
            <anchor moveWithCells="1">
              <from>
                <xdr:col>15</xdr:col>
                <xdr:colOff>0</xdr:colOff>
                <xdr:row>47</xdr:row>
                <xdr:rowOff>0</xdr:rowOff>
              </from>
              <to>
                <xdr:col>15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91" r:id="rId1618" name="Control 371"/>
      </mc:Fallback>
    </mc:AlternateContent>
    <mc:AlternateContent xmlns:mc="http://schemas.openxmlformats.org/markup-compatibility/2006">
      <mc:Choice Requires="x14">
        <control shapeId="5492" r:id="rId1620" name="Control 372">
          <controlPr defaultSize="0" r:id="rId1621">
            <anchor moveWithCells="1">
              <from>
                <xdr:col>16</xdr:col>
                <xdr:colOff>0</xdr:colOff>
                <xdr:row>47</xdr:row>
                <xdr:rowOff>0</xdr:rowOff>
              </from>
              <to>
                <xdr:col>16</xdr:col>
                <xdr:colOff>342900</xdr:colOff>
                <xdr:row>48</xdr:row>
                <xdr:rowOff>47625</xdr:rowOff>
              </to>
            </anchor>
          </controlPr>
        </control>
      </mc:Choice>
      <mc:Fallback>
        <control shapeId="5492" r:id="rId1620" name="Control 372"/>
      </mc:Fallback>
    </mc:AlternateContent>
    <mc:AlternateContent xmlns:mc="http://schemas.openxmlformats.org/markup-compatibility/2006">
      <mc:Choice Requires="x14">
        <control shapeId="5493" r:id="rId1622" name="Control 373">
          <controlPr defaultSize="0" r:id="rId1623">
            <anchor moveWithCells="1">
              <from>
                <xdr:col>17</xdr:col>
                <xdr:colOff>0</xdr:colOff>
                <xdr:row>47</xdr:row>
                <xdr:rowOff>0</xdr:rowOff>
              </from>
              <to>
                <xdr:col>22</xdr:col>
                <xdr:colOff>523875</xdr:colOff>
                <xdr:row>48</xdr:row>
                <xdr:rowOff>47625</xdr:rowOff>
              </to>
            </anchor>
          </controlPr>
        </control>
      </mc:Choice>
      <mc:Fallback>
        <control shapeId="5493" r:id="rId1622" name="Control 373"/>
      </mc:Fallback>
    </mc:AlternateContent>
    <mc:AlternateContent xmlns:mc="http://schemas.openxmlformats.org/markup-compatibility/2006">
      <mc:Choice Requires="x14">
        <control shapeId="5494" r:id="rId1624" name="Control 374">
          <controlPr defaultSize="0" r:id="rId1625">
            <anchor moveWithCells="1">
              <from>
                <xdr:col>7</xdr:col>
                <xdr:colOff>0</xdr:colOff>
                <xdr:row>48</xdr:row>
                <xdr:rowOff>0</xdr:rowOff>
              </from>
              <to>
                <xdr:col>7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494" r:id="rId1624" name="Control 374"/>
      </mc:Fallback>
    </mc:AlternateContent>
    <mc:AlternateContent xmlns:mc="http://schemas.openxmlformats.org/markup-compatibility/2006">
      <mc:Choice Requires="x14">
        <control shapeId="5495" r:id="rId1626" name="Control 375">
          <controlPr defaultSize="0" r:id="rId1627">
            <anchor moveWithCells="1">
              <from>
                <xdr:col>8</xdr:col>
                <xdr:colOff>0</xdr:colOff>
                <xdr:row>48</xdr:row>
                <xdr:rowOff>0</xdr:rowOff>
              </from>
              <to>
                <xdr:col>8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495" r:id="rId1626" name="Control 375"/>
      </mc:Fallback>
    </mc:AlternateContent>
    <mc:AlternateContent xmlns:mc="http://schemas.openxmlformats.org/markup-compatibility/2006">
      <mc:Choice Requires="x14">
        <control shapeId="5496" r:id="rId1628" name="Control 376">
          <controlPr defaultSize="0" r:id="rId1629">
            <anchor moveWithCells="1">
              <from>
                <xdr:col>9</xdr:col>
                <xdr:colOff>0</xdr:colOff>
                <xdr:row>48</xdr:row>
                <xdr:rowOff>0</xdr:rowOff>
              </from>
              <to>
                <xdr:col>9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496" r:id="rId1628" name="Control 376"/>
      </mc:Fallback>
    </mc:AlternateContent>
    <mc:AlternateContent xmlns:mc="http://schemas.openxmlformats.org/markup-compatibility/2006">
      <mc:Choice Requires="x14">
        <control shapeId="5497" r:id="rId1630" name="Control 377">
          <controlPr defaultSize="0" r:id="rId1631">
            <anchor moveWithCells="1">
              <from>
                <xdr:col>10</xdr:col>
                <xdr:colOff>0</xdr:colOff>
                <xdr:row>48</xdr:row>
                <xdr:rowOff>0</xdr:rowOff>
              </from>
              <to>
                <xdr:col>10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497" r:id="rId1630" name="Control 377"/>
      </mc:Fallback>
    </mc:AlternateContent>
    <mc:AlternateContent xmlns:mc="http://schemas.openxmlformats.org/markup-compatibility/2006">
      <mc:Choice Requires="x14">
        <control shapeId="5498" r:id="rId1632" name="Control 378">
          <controlPr defaultSize="0" r:id="rId1633">
            <anchor moveWithCells="1">
              <from>
                <xdr:col>11</xdr:col>
                <xdr:colOff>0</xdr:colOff>
                <xdr:row>48</xdr:row>
                <xdr:rowOff>0</xdr:rowOff>
              </from>
              <to>
                <xdr:col>11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498" r:id="rId1632" name="Control 378"/>
      </mc:Fallback>
    </mc:AlternateContent>
    <mc:AlternateContent xmlns:mc="http://schemas.openxmlformats.org/markup-compatibility/2006">
      <mc:Choice Requires="x14">
        <control shapeId="5499" r:id="rId1634" name="Control 379">
          <controlPr defaultSize="0" r:id="rId1635">
            <anchor moveWithCells="1">
              <from>
                <xdr:col>12</xdr:col>
                <xdr:colOff>0</xdr:colOff>
                <xdr:row>48</xdr:row>
                <xdr:rowOff>0</xdr:rowOff>
              </from>
              <to>
                <xdr:col>12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499" r:id="rId1634" name="Control 379"/>
      </mc:Fallback>
    </mc:AlternateContent>
    <mc:AlternateContent xmlns:mc="http://schemas.openxmlformats.org/markup-compatibility/2006">
      <mc:Choice Requires="x14">
        <control shapeId="5500" r:id="rId1636" name="Control 380">
          <controlPr defaultSize="0" r:id="rId1637">
            <anchor moveWithCells="1">
              <from>
                <xdr:col>13</xdr:col>
                <xdr:colOff>0</xdr:colOff>
                <xdr:row>48</xdr:row>
                <xdr:rowOff>0</xdr:rowOff>
              </from>
              <to>
                <xdr:col>13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500" r:id="rId1636" name="Control 380"/>
      </mc:Fallback>
    </mc:AlternateContent>
    <mc:AlternateContent xmlns:mc="http://schemas.openxmlformats.org/markup-compatibility/2006">
      <mc:Choice Requires="x14">
        <control shapeId="5501" r:id="rId1638" name="Control 381">
          <controlPr defaultSize="0" r:id="rId1639">
            <anchor moveWithCells="1">
              <from>
                <xdr:col>14</xdr:col>
                <xdr:colOff>0</xdr:colOff>
                <xdr:row>48</xdr:row>
                <xdr:rowOff>0</xdr:rowOff>
              </from>
              <to>
                <xdr:col>14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501" r:id="rId1638" name="Control 381"/>
      </mc:Fallback>
    </mc:AlternateContent>
    <mc:AlternateContent xmlns:mc="http://schemas.openxmlformats.org/markup-compatibility/2006">
      <mc:Choice Requires="x14">
        <control shapeId="5502" r:id="rId1640" name="Control 382">
          <controlPr defaultSize="0" r:id="rId1641">
            <anchor moveWithCells="1">
              <from>
                <xdr:col>15</xdr:col>
                <xdr:colOff>0</xdr:colOff>
                <xdr:row>48</xdr:row>
                <xdr:rowOff>0</xdr:rowOff>
              </from>
              <to>
                <xdr:col>15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502" r:id="rId1640" name="Control 382"/>
      </mc:Fallback>
    </mc:AlternateContent>
    <mc:AlternateContent xmlns:mc="http://schemas.openxmlformats.org/markup-compatibility/2006">
      <mc:Choice Requires="x14">
        <control shapeId="5503" r:id="rId1642" name="Control 383">
          <controlPr defaultSize="0" r:id="rId1643">
            <anchor moveWithCells="1">
              <from>
                <xdr:col>16</xdr:col>
                <xdr:colOff>0</xdr:colOff>
                <xdr:row>48</xdr:row>
                <xdr:rowOff>0</xdr:rowOff>
              </from>
              <to>
                <xdr:col>16</xdr:col>
                <xdr:colOff>342900</xdr:colOff>
                <xdr:row>49</xdr:row>
                <xdr:rowOff>57150</xdr:rowOff>
              </to>
            </anchor>
          </controlPr>
        </control>
      </mc:Choice>
      <mc:Fallback>
        <control shapeId="5503" r:id="rId1642" name="Control 383"/>
      </mc:Fallback>
    </mc:AlternateContent>
    <mc:AlternateContent xmlns:mc="http://schemas.openxmlformats.org/markup-compatibility/2006">
      <mc:Choice Requires="x14">
        <control shapeId="5504" r:id="rId1644" name="Control 384">
          <controlPr defaultSize="0" r:id="rId1645">
            <anchor moveWithCells="1">
              <from>
                <xdr:col>17</xdr:col>
                <xdr:colOff>0</xdr:colOff>
                <xdr:row>48</xdr:row>
                <xdr:rowOff>0</xdr:rowOff>
              </from>
              <to>
                <xdr:col>22</xdr:col>
                <xdr:colOff>523875</xdr:colOff>
                <xdr:row>49</xdr:row>
                <xdr:rowOff>57150</xdr:rowOff>
              </to>
            </anchor>
          </controlPr>
        </control>
      </mc:Choice>
      <mc:Fallback>
        <control shapeId="5504" r:id="rId1644" name="Control 384"/>
      </mc:Fallback>
    </mc:AlternateContent>
    <mc:AlternateContent xmlns:mc="http://schemas.openxmlformats.org/markup-compatibility/2006">
      <mc:Choice Requires="x14">
        <control shapeId="5604" r:id="rId1646" name="Control 484">
          <controlPr defaultSize="0" r:id="rId1647">
            <anchor moveWithCells="1">
              <from>
                <xdr:col>7</xdr:col>
                <xdr:colOff>0</xdr:colOff>
                <xdr:row>63</xdr:row>
                <xdr:rowOff>0</xdr:rowOff>
              </from>
              <to>
                <xdr:col>7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04" r:id="rId1646" name="Control 484"/>
      </mc:Fallback>
    </mc:AlternateContent>
    <mc:AlternateContent xmlns:mc="http://schemas.openxmlformats.org/markup-compatibility/2006">
      <mc:Choice Requires="x14">
        <control shapeId="5605" r:id="rId1648" name="Control 485">
          <controlPr defaultSize="0" r:id="rId1649">
            <anchor moveWithCells="1">
              <from>
                <xdr:col>8</xdr:col>
                <xdr:colOff>0</xdr:colOff>
                <xdr:row>63</xdr:row>
                <xdr:rowOff>0</xdr:rowOff>
              </from>
              <to>
                <xdr:col>8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05" r:id="rId1648" name="Control 485"/>
      </mc:Fallback>
    </mc:AlternateContent>
    <mc:AlternateContent xmlns:mc="http://schemas.openxmlformats.org/markup-compatibility/2006">
      <mc:Choice Requires="x14">
        <control shapeId="5606" r:id="rId1650" name="Control 486">
          <controlPr defaultSize="0" r:id="rId1651">
            <anchor moveWithCells="1">
              <from>
                <xdr:col>9</xdr:col>
                <xdr:colOff>0</xdr:colOff>
                <xdr:row>63</xdr:row>
                <xdr:rowOff>0</xdr:rowOff>
              </from>
              <to>
                <xdr:col>9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06" r:id="rId1650" name="Control 486"/>
      </mc:Fallback>
    </mc:AlternateContent>
    <mc:AlternateContent xmlns:mc="http://schemas.openxmlformats.org/markup-compatibility/2006">
      <mc:Choice Requires="x14">
        <control shapeId="5607" r:id="rId1652" name="Control 487">
          <controlPr defaultSize="0" r:id="rId1653">
            <anchor moveWithCells="1">
              <from>
                <xdr:col>10</xdr:col>
                <xdr:colOff>0</xdr:colOff>
                <xdr:row>63</xdr:row>
                <xdr:rowOff>0</xdr:rowOff>
              </from>
              <to>
                <xdr:col>10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07" r:id="rId1652" name="Control 487"/>
      </mc:Fallback>
    </mc:AlternateContent>
    <mc:AlternateContent xmlns:mc="http://schemas.openxmlformats.org/markup-compatibility/2006">
      <mc:Choice Requires="x14">
        <control shapeId="5608" r:id="rId1654" name="Control 488">
          <controlPr defaultSize="0" r:id="rId1655">
            <anchor moveWithCells="1">
              <from>
                <xdr:col>11</xdr:col>
                <xdr:colOff>0</xdr:colOff>
                <xdr:row>63</xdr:row>
                <xdr:rowOff>0</xdr:rowOff>
              </from>
              <to>
                <xdr:col>11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08" r:id="rId1654" name="Control 488"/>
      </mc:Fallback>
    </mc:AlternateContent>
    <mc:AlternateContent xmlns:mc="http://schemas.openxmlformats.org/markup-compatibility/2006">
      <mc:Choice Requires="x14">
        <control shapeId="5609" r:id="rId1656" name="Control 489">
          <controlPr defaultSize="0" r:id="rId1657">
            <anchor moveWithCells="1">
              <from>
                <xdr:col>12</xdr:col>
                <xdr:colOff>0</xdr:colOff>
                <xdr:row>63</xdr:row>
                <xdr:rowOff>0</xdr:rowOff>
              </from>
              <to>
                <xdr:col>12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09" r:id="rId1656" name="Control 489"/>
      </mc:Fallback>
    </mc:AlternateContent>
    <mc:AlternateContent xmlns:mc="http://schemas.openxmlformats.org/markup-compatibility/2006">
      <mc:Choice Requires="x14">
        <control shapeId="5610" r:id="rId1658" name="Control 490">
          <controlPr defaultSize="0" r:id="rId1659">
            <anchor moveWithCells="1">
              <from>
                <xdr:col>13</xdr:col>
                <xdr:colOff>0</xdr:colOff>
                <xdr:row>63</xdr:row>
                <xdr:rowOff>0</xdr:rowOff>
              </from>
              <to>
                <xdr:col>13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10" r:id="rId1658" name="Control 490"/>
      </mc:Fallback>
    </mc:AlternateContent>
    <mc:AlternateContent xmlns:mc="http://schemas.openxmlformats.org/markup-compatibility/2006">
      <mc:Choice Requires="x14">
        <control shapeId="5611" r:id="rId1660" name="Control 491">
          <controlPr defaultSize="0" r:id="rId1661">
            <anchor moveWithCells="1">
              <from>
                <xdr:col>14</xdr:col>
                <xdr:colOff>0</xdr:colOff>
                <xdr:row>63</xdr:row>
                <xdr:rowOff>0</xdr:rowOff>
              </from>
              <to>
                <xdr:col>14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11" r:id="rId1660" name="Control 491"/>
      </mc:Fallback>
    </mc:AlternateContent>
    <mc:AlternateContent xmlns:mc="http://schemas.openxmlformats.org/markup-compatibility/2006">
      <mc:Choice Requires="x14">
        <control shapeId="5612" r:id="rId1662" name="Control 492">
          <controlPr defaultSize="0" r:id="rId1663">
            <anchor moveWithCells="1">
              <from>
                <xdr:col>15</xdr:col>
                <xdr:colOff>0</xdr:colOff>
                <xdr:row>63</xdr:row>
                <xdr:rowOff>0</xdr:rowOff>
              </from>
              <to>
                <xdr:col>15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12" r:id="rId1662" name="Control 492"/>
      </mc:Fallback>
    </mc:AlternateContent>
    <mc:AlternateContent xmlns:mc="http://schemas.openxmlformats.org/markup-compatibility/2006">
      <mc:Choice Requires="x14">
        <control shapeId="5613" r:id="rId1664" name="Control 493">
          <controlPr defaultSize="0" r:id="rId1665">
            <anchor moveWithCells="1">
              <from>
                <xdr:col>16</xdr:col>
                <xdr:colOff>0</xdr:colOff>
                <xdr:row>63</xdr:row>
                <xdr:rowOff>0</xdr:rowOff>
              </from>
              <to>
                <xdr:col>16</xdr:col>
                <xdr:colOff>342900</xdr:colOff>
                <xdr:row>64</xdr:row>
                <xdr:rowOff>47625</xdr:rowOff>
              </to>
            </anchor>
          </controlPr>
        </control>
      </mc:Choice>
      <mc:Fallback>
        <control shapeId="5613" r:id="rId1664" name="Control 493"/>
      </mc:Fallback>
    </mc:AlternateContent>
    <mc:AlternateContent xmlns:mc="http://schemas.openxmlformats.org/markup-compatibility/2006">
      <mc:Choice Requires="x14">
        <control shapeId="5614" r:id="rId1666" name="Control 494">
          <controlPr defaultSize="0" r:id="rId911">
            <anchor moveWithCells="1">
              <from>
                <xdr:col>17</xdr:col>
                <xdr:colOff>0</xdr:colOff>
                <xdr:row>63</xdr:row>
                <xdr:rowOff>0</xdr:rowOff>
              </from>
              <to>
                <xdr:col>22</xdr:col>
                <xdr:colOff>523875</xdr:colOff>
                <xdr:row>64</xdr:row>
                <xdr:rowOff>47625</xdr:rowOff>
              </to>
            </anchor>
          </controlPr>
        </control>
      </mc:Choice>
      <mc:Fallback>
        <control shapeId="5614" r:id="rId1666" name="Control 494"/>
      </mc:Fallback>
    </mc:AlternateContent>
    <mc:AlternateContent xmlns:mc="http://schemas.openxmlformats.org/markup-compatibility/2006">
      <mc:Choice Requires="x14">
        <control shapeId="5615" r:id="rId1667" name="Control 495">
          <controlPr defaultSize="0" r:id="rId1668">
            <anchor moveWithCells="1">
              <from>
                <xdr:col>7</xdr:col>
                <xdr:colOff>0</xdr:colOff>
                <xdr:row>64</xdr:row>
                <xdr:rowOff>0</xdr:rowOff>
              </from>
              <to>
                <xdr:col>7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15" r:id="rId1667" name="Control 495"/>
      </mc:Fallback>
    </mc:AlternateContent>
    <mc:AlternateContent xmlns:mc="http://schemas.openxmlformats.org/markup-compatibility/2006">
      <mc:Choice Requires="x14">
        <control shapeId="5616" r:id="rId1669" name="Control 496">
          <controlPr defaultSize="0" r:id="rId1670">
            <anchor moveWithCells="1">
              <from>
                <xdr:col>8</xdr:col>
                <xdr:colOff>0</xdr:colOff>
                <xdr:row>64</xdr:row>
                <xdr:rowOff>0</xdr:rowOff>
              </from>
              <to>
                <xdr:col>8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16" r:id="rId1669" name="Control 496"/>
      </mc:Fallback>
    </mc:AlternateContent>
    <mc:AlternateContent xmlns:mc="http://schemas.openxmlformats.org/markup-compatibility/2006">
      <mc:Choice Requires="x14">
        <control shapeId="5617" r:id="rId1671" name="Control 497">
          <controlPr defaultSize="0" r:id="rId1672">
            <anchor moveWithCells="1">
              <from>
                <xdr:col>9</xdr:col>
                <xdr:colOff>0</xdr:colOff>
                <xdr:row>64</xdr:row>
                <xdr:rowOff>0</xdr:rowOff>
              </from>
              <to>
                <xdr:col>9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17" r:id="rId1671" name="Control 497"/>
      </mc:Fallback>
    </mc:AlternateContent>
    <mc:AlternateContent xmlns:mc="http://schemas.openxmlformats.org/markup-compatibility/2006">
      <mc:Choice Requires="x14">
        <control shapeId="5618" r:id="rId1673" name="Control 498">
          <controlPr defaultSize="0" r:id="rId1674">
            <anchor moveWithCells="1">
              <from>
                <xdr:col>10</xdr:col>
                <xdr:colOff>0</xdr:colOff>
                <xdr:row>64</xdr:row>
                <xdr:rowOff>0</xdr:rowOff>
              </from>
              <to>
                <xdr:col>10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18" r:id="rId1673" name="Control 498"/>
      </mc:Fallback>
    </mc:AlternateContent>
    <mc:AlternateContent xmlns:mc="http://schemas.openxmlformats.org/markup-compatibility/2006">
      <mc:Choice Requires="x14">
        <control shapeId="5619" r:id="rId1675" name="Control 499">
          <controlPr defaultSize="0" r:id="rId1676">
            <anchor moveWithCells="1">
              <from>
                <xdr:col>11</xdr:col>
                <xdr:colOff>0</xdr:colOff>
                <xdr:row>64</xdr:row>
                <xdr:rowOff>0</xdr:rowOff>
              </from>
              <to>
                <xdr:col>11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19" r:id="rId1675" name="Control 499"/>
      </mc:Fallback>
    </mc:AlternateContent>
    <mc:AlternateContent xmlns:mc="http://schemas.openxmlformats.org/markup-compatibility/2006">
      <mc:Choice Requires="x14">
        <control shapeId="5620" r:id="rId1677" name="Control 500">
          <controlPr defaultSize="0" r:id="rId1678">
            <anchor moveWithCells="1">
              <from>
                <xdr:col>12</xdr:col>
                <xdr:colOff>0</xdr:colOff>
                <xdr:row>64</xdr:row>
                <xdr:rowOff>0</xdr:rowOff>
              </from>
              <to>
                <xdr:col>12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20" r:id="rId1677" name="Control 500"/>
      </mc:Fallback>
    </mc:AlternateContent>
    <mc:AlternateContent xmlns:mc="http://schemas.openxmlformats.org/markup-compatibility/2006">
      <mc:Choice Requires="x14">
        <control shapeId="5621" r:id="rId1679" name="Control 501">
          <controlPr defaultSize="0" r:id="rId1680">
            <anchor moveWithCells="1">
              <from>
                <xdr:col>13</xdr:col>
                <xdr:colOff>0</xdr:colOff>
                <xdr:row>64</xdr:row>
                <xdr:rowOff>0</xdr:rowOff>
              </from>
              <to>
                <xdr:col>13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21" r:id="rId1679" name="Control 501"/>
      </mc:Fallback>
    </mc:AlternateContent>
    <mc:AlternateContent xmlns:mc="http://schemas.openxmlformats.org/markup-compatibility/2006">
      <mc:Choice Requires="x14">
        <control shapeId="5622" r:id="rId1681" name="Control 502">
          <controlPr defaultSize="0" r:id="rId1682">
            <anchor moveWithCells="1">
              <from>
                <xdr:col>14</xdr:col>
                <xdr:colOff>0</xdr:colOff>
                <xdr:row>64</xdr:row>
                <xdr:rowOff>0</xdr:rowOff>
              </from>
              <to>
                <xdr:col>14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22" r:id="rId1681" name="Control 502"/>
      </mc:Fallback>
    </mc:AlternateContent>
    <mc:AlternateContent xmlns:mc="http://schemas.openxmlformats.org/markup-compatibility/2006">
      <mc:Choice Requires="x14">
        <control shapeId="5623" r:id="rId1683" name="Control 503">
          <controlPr defaultSize="0" r:id="rId1684">
            <anchor moveWithCells="1">
              <from>
                <xdr:col>15</xdr:col>
                <xdr:colOff>0</xdr:colOff>
                <xdr:row>64</xdr:row>
                <xdr:rowOff>0</xdr:rowOff>
              </from>
              <to>
                <xdr:col>15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23" r:id="rId1683" name="Control 503"/>
      </mc:Fallback>
    </mc:AlternateContent>
    <mc:AlternateContent xmlns:mc="http://schemas.openxmlformats.org/markup-compatibility/2006">
      <mc:Choice Requires="x14">
        <control shapeId="5624" r:id="rId1685" name="Control 504">
          <controlPr defaultSize="0" r:id="rId1686">
            <anchor moveWithCells="1">
              <from>
                <xdr:col>16</xdr:col>
                <xdr:colOff>0</xdr:colOff>
                <xdr:row>64</xdr:row>
                <xdr:rowOff>0</xdr:rowOff>
              </from>
              <to>
                <xdr:col>16</xdr:col>
                <xdr:colOff>342900</xdr:colOff>
                <xdr:row>65</xdr:row>
                <xdr:rowOff>47625</xdr:rowOff>
              </to>
            </anchor>
          </controlPr>
        </control>
      </mc:Choice>
      <mc:Fallback>
        <control shapeId="5624" r:id="rId1685" name="Control 504"/>
      </mc:Fallback>
    </mc:AlternateContent>
    <mc:AlternateContent xmlns:mc="http://schemas.openxmlformats.org/markup-compatibility/2006">
      <mc:Choice Requires="x14">
        <control shapeId="5625" r:id="rId1687" name="Control 505">
          <controlPr defaultSize="0" r:id="rId911">
            <anchor moveWithCells="1">
              <from>
                <xdr:col>17</xdr:col>
                <xdr:colOff>0</xdr:colOff>
                <xdr:row>64</xdr:row>
                <xdr:rowOff>0</xdr:rowOff>
              </from>
              <to>
                <xdr:col>22</xdr:col>
                <xdr:colOff>523875</xdr:colOff>
                <xdr:row>65</xdr:row>
                <xdr:rowOff>47625</xdr:rowOff>
              </to>
            </anchor>
          </controlPr>
        </control>
      </mc:Choice>
      <mc:Fallback>
        <control shapeId="5625" r:id="rId1687" name="Control 505"/>
      </mc:Fallback>
    </mc:AlternateContent>
    <mc:AlternateContent xmlns:mc="http://schemas.openxmlformats.org/markup-compatibility/2006">
      <mc:Choice Requires="x14">
        <control shapeId="5626" r:id="rId1688" name="Control 506">
          <controlPr defaultSize="0" r:id="rId1689">
            <anchor moveWithCells="1">
              <from>
                <xdr:col>7</xdr:col>
                <xdr:colOff>0</xdr:colOff>
                <xdr:row>65</xdr:row>
                <xdr:rowOff>0</xdr:rowOff>
              </from>
              <to>
                <xdr:col>7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26" r:id="rId1688" name="Control 506"/>
      </mc:Fallback>
    </mc:AlternateContent>
    <mc:AlternateContent xmlns:mc="http://schemas.openxmlformats.org/markup-compatibility/2006">
      <mc:Choice Requires="x14">
        <control shapeId="5627" r:id="rId1690" name="Control 507">
          <controlPr defaultSize="0" r:id="rId1691">
            <anchor moveWithCells="1">
              <from>
                <xdr:col>8</xdr:col>
                <xdr:colOff>0</xdr:colOff>
                <xdr:row>65</xdr:row>
                <xdr:rowOff>0</xdr:rowOff>
              </from>
              <to>
                <xdr:col>8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27" r:id="rId1690" name="Control 507"/>
      </mc:Fallback>
    </mc:AlternateContent>
    <mc:AlternateContent xmlns:mc="http://schemas.openxmlformats.org/markup-compatibility/2006">
      <mc:Choice Requires="x14">
        <control shapeId="5628" r:id="rId1692" name="Control 508">
          <controlPr defaultSize="0" r:id="rId1693">
            <anchor moveWithCells="1">
              <from>
                <xdr:col>9</xdr:col>
                <xdr:colOff>0</xdr:colOff>
                <xdr:row>65</xdr:row>
                <xdr:rowOff>0</xdr:rowOff>
              </from>
              <to>
                <xdr:col>9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28" r:id="rId1692" name="Control 508"/>
      </mc:Fallback>
    </mc:AlternateContent>
    <mc:AlternateContent xmlns:mc="http://schemas.openxmlformats.org/markup-compatibility/2006">
      <mc:Choice Requires="x14">
        <control shapeId="5629" r:id="rId1694" name="Control 509">
          <controlPr defaultSize="0" r:id="rId1695">
            <anchor moveWithCells="1">
              <from>
                <xdr:col>10</xdr:col>
                <xdr:colOff>0</xdr:colOff>
                <xdr:row>65</xdr:row>
                <xdr:rowOff>0</xdr:rowOff>
              </from>
              <to>
                <xdr:col>10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29" r:id="rId1694" name="Control 509"/>
      </mc:Fallback>
    </mc:AlternateContent>
    <mc:AlternateContent xmlns:mc="http://schemas.openxmlformats.org/markup-compatibility/2006">
      <mc:Choice Requires="x14">
        <control shapeId="5630" r:id="rId1696" name="Control 510">
          <controlPr defaultSize="0" r:id="rId1697">
            <anchor moveWithCells="1">
              <from>
                <xdr:col>11</xdr:col>
                <xdr:colOff>0</xdr:colOff>
                <xdr:row>65</xdr:row>
                <xdr:rowOff>0</xdr:rowOff>
              </from>
              <to>
                <xdr:col>11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30" r:id="rId1696" name="Control 510"/>
      </mc:Fallback>
    </mc:AlternateContent>
    <mc:AlternateContent xmlns:mc="http://schemas.openxmlformats.org/markup-compatibility/2006">
      <mc:Choice Requires="x14">
        <control shapeId="5631" r:id="rId1698" name="Control 511">
          <controlPr defaultSize="0" r:id="rId1699">
            <anchor moveWithCells="1">
              <from>
                <xdr:col>12</xdr:col>
                <xdr:colOff>0</xdr:colOff>
                <xdr:row>65</xdr:row>
                <xdr:rowOff>0</xdr:rowOff>
              </from>
              <to>
                <xdr:col>12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31" r:id="rId1698" name="Control 511"/>
      </mc:Fallback>
    </mc:AlternateContent>
    <mc:AlternateContent xmlns:mc="http://schemas.openxmlformats.org/markup-compatibility/2006">
      <mc:Choice Requires="x14">
        <control shapeId="5632" r:id="rId1700" name="Control 512">
          <controlPr defaultSize="0" r:id="rId1701">
            <anchor moveWithCells="1">
              <from>
                <xdr:col>13</xdr:col>
                <xdr:colOff>0</xdr:colOff>
                <xdr:row>65</xdr:row>
                <xdr:rowOff>0</xdr:rowOff>
              </from>
              <to>
                <xdr:col>13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32" r:id="rId1700" name="Control 512"/>
      </mc:Fallback>
    </mc:AlternateContent>
    <mc:AlternateContent xmlns:mc="http://schemas.openxmlformats.org/markup-compatibility/2006">
      <mc:Choice Requires="x14">
        <control shapeId="5633" r:id="rId1702" name="Control 513">
          <controlPr defaultSize="0" r:id="rId1703">
            <anchor moveWithCells="1">
              <from>
                <xdr:col>14</xdr:col>
                <xdr:colOff>0</xdr:colOff>
                <xdr:row>65</xdr:row>
                <xdr:rowOff>0</xdr:rowOff>
              </from>
              <to>
                <xdr:col>14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33" r:id="rId1702" name="Control 513"/>
      </mc:Fallback>
    </mc:AlternateContent>
    <mc:AlternateContent xmlns:mc="http://schemas.openxmlformats.org/markup-compatibility/2006">
      <mc:Choice Requires="x14">
        <control shapeId="5634" r:id="rId1704" name="Control 514">
          <controlPr defaultSize="0" r:id="rId1705">
            <anchor moveWithCells="1">
              <from>
                <xdr:col>15</xdr:col>
                <xdr:colOff>0</xdr:colOff>
                <xdr:row>65</xdr:row>
                <xdr:rowOff>0</xdr:rowOff>
              </from>
              <to>
                <xdr:col>15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34" r:id="rId1704" name="Control 514"/>
      </mc:Fallback>
    </mc:AlternateContent>
    <mc:AlternateContent xmlns:mc="http://schemas.openxmlformats.org/markup-compatibility/2006">
      <mc:Choice Requires="x14">
        <control shapeId="5635" r:id="rId1706" name="Control 515">
          <controlPr defaultSize="0" r:id="rId1707">
            <anchor moveWithCells="1">
              <from>
                <xdr:col>16</xdr:col>
                <xdr:colOff>0</xdr:colOff>
                <xdr:row>65</xdr:row>
                <xdr:rowOff>0</xdr:rowOff>
              </from>
              <to>
                <xdr:col>16</xdr:col>
                <xdr:colOff>342900</xdr:colOff>
                <xdr:row>66</xdr:row>
                <xdr:rowOff>47625</xdr:rowOff>
              </to>
            </anchor>
          </controlPr>
        </control>
      </mc:Choice>
      <mc:Fallback>
        <control shapeId="5635" r:id="rId1706" name="Control 515"/>
      </mc:Fallback>
    </mc:AlternateContent>
    <mc:AlternateContent xmlns:mc="http://schemas.openxmlformats.org/markup-compatibility/2006">
      <mc:Choice Requires="x14">
        <control shapeId="5636" r:id="rId1708" name="Control 516">
          <controlPr defaultSize="0" r:id="rId911">
            <anchor moveWithCells="1">
              <from>
                <xdr:col>17</xdr:col>
                <xdr:colOff>0</xdr:colOff>
                <xdr:row>65</xdr:row>
                <xdr:rowOff>0</xdr:rowOff>
              </from>
              <to>
                <xdr:col>22</xdr:col>
                <xdr:colOff>523875</xdr:colOff>
                <xdr:row>66</xdr:row>
                <xdr:rowOff>47625</xdr:rowOff>
              </to>
            </anchor>
          </controlPr>
        </control>
      </mc:Choice>
      <mc:Fallback>
        <control shapeId="5636" r:id="rId1708" name="Control 516"/>
      </mc:Fallback>
    </mc:AlternateContent>
    <mc:AlternateContent xmlns:mc="http://schemas.openxmlformats.org/markup-compatibility/2006">
      <mc:Choice Requires="x14">
        <control shapeId="5637" r:id="rId1709" name="Control 517">
          <controlPr defaultSize="0" r:id="rId1710">
            <anchor moveWithCells="1">
              <from>
                <xdr:col>7</xdr:col>
                <xdr:colOff>0</xdr:colOff>
                <xdr:row>66</xdr:row>
                <xdr:rowOff>0</xdr:rowOff>
              </from>
              <to>
                <xdr:col>7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37" r:id="rId1709" name="Control 517"/>
      </mc:Fallback>
    </mc:AlternateContent>
    <mc:AlternateContent xmlns:mc="http://schemas.openxmlformats.org/markup-compatibility/2006">
      <mc:Choice Requires="x14">
        <control shapeId="5638" r:id="rId1711" name="Control 518">
          <controlPr defaultSize="0" r:id="rId1712">
            <anchor moveWithCells="1">
              <from>
                <xdr:col>8</xdr:col>
                <xdr:colOff>0</xdr:colOff>
                <xdr:row>66</xdr:row>
                <xdr:rowOff>0</xdr:rowOff>
              </from>
              <to>
                <xdr:col>8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38" r:id="rId1711" name="Control 518"/>
      </mc:Fallback>
    </mc:AlternateContent>
    <mc:AlternateContent xmlns:mc="http://schemas.openxmlformats.org/markup-compatibility/2006">
      <mc:Choice Requires="x14">
        <control shapeId="5639" r:id="rId1713" name="Control 519">
          <controlPr defaultSize="0" r:id="rId1714">
            <anchor moveWithCells="1">
              <from>
                <xdr:col>9</xdr:col>
                <xdr:colOff>0</xdr:colOff>
                <xdr:row>66</xdr:row>
                <xdr:rowOff>0</xdr:rowOff>
              </from>
              <to>
                <xdr:col>9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39" r:id="rId1713" name="Control 519"/>
      </mc:Fallback>
    </mc:AlternateContent>
    <mc:AlternateContent xmlns:mc="http://schemas.openxmlformats.org/markup-compatibility/2006">
      <mc:Choice Requires="x14">
        <control shapeId="5640" r:id="rId1715" name="Control 520">
          <controlPr defaultSize="0" r:id="rId1716">
            <anchor moveWithCells="1">
              <from>
                <xdr:col>10</xdr:col>
                <xdr:colOff>0</xdr:colOff>
                <xdr:row>66</xdr:row>
                <xdr:rowOff>0</xdr:rowOff>
              </from>
              <to>
                <xdr:col>10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0" r:id="rId1715" name="Control 520"/>
      </mc:Fallback>
    </mc:AlternateContent>
    <mc:AlternateContent xmlns:mc="http://schemas.openxmlformats.org/markup-compatibility/2006">
      <mc:Choice Requires="x14">
        <control shapeId="5641" r:id="rId1717" name="Control 521">
          <controlPr defaultSize="0" r:id="rId1718">
            <anchor moveWithCells="1">
              <from>
                <xdr:col>11</xdr:col>
                <xdr:colOff>0</xdr:colOff>
                <xdr:row>66</xdr:row>
                <xdr:rowOff>0</xdr:rowOff>
              </from>
              <to>
                <xdr:col>11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1" r:id="rId1717" name="Control 521"/>
      </mc:Fallback>
    </mc:AlternateContent>
    <mc:AlternateContent xmlns:mc="http://schemas.openxmlformats.org/markup-compatibility/2006">
      <mc:Choice Requires="x14">
        <control shapeId="5642" r:id="rId1719" name="Control 522">
          <controlPr defaultSize="0" r:id="rId1720">
            <anchor moveWithCells="1">
              <from>
                <xdr:col>12</xdr:col>
                <xdr:colOff>0</xdr:colOff>
                <xdr:row>66</xdr:row>
                <xdr:rowOff>0</xdr:rowOff>
              </from>
              <to>
                <xdr:col>12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2" r:id="rId1719" name="Control 522"/>
      </mc:Fallback>
    </mc:AlternateContent>
    <mc:AlternateContent xmlns:mc="http://schemas.openxmlformats.org/markup-compatibility/2006">
      <mc:Choice Requires="x14">
        <control shapeId="5643" r:id="rId1721" name="Control 523">
          <controlPr defaultSize="0" r:id="rId1722">
            <anchor moveWithCells="1">
              <from>
                <xdr:col>13</xdr:col>
                <xdr:colOff>0</xdr:colOff>
                <xdr:row>66</xdr:row>
                <xdr:rowOff>0</xdr:rowOff>
              </from>
              <to>
                <xdr:col>13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3" r:id="rId1721" name="Control 523"/>
      </mc:Fallback>
    </mc:AlternateContent>
    <mc:AlternateContent xmlns:mc="http://schemas.openxmlformats.org/markup-compatibility/2006">
      <mc:Choice Requires="x14">
        <control shapeId="5644" r:id="rId1723" name="Control 524">
          <controlPr defaultSize="0" r:id="rId1724">
            <anchor moveWithCells="1">
              <from>
                <xdr:col>14</xdr:col>
                <xdr:colOff>0</xdr:colOff>
                <xdr:row>66</xdr:row>
                <xdr:rowOff>0</xdr:rowOff>
              </from>
              <to>
                <xdr:col>14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4" r:id="rId1723" name="Control 524"/>
      </mc:Fallback>
    </mc:AlternateContent>
    <mc:AlternateContent xmlns:mc="http://schemas.openxmlformats.org/markup-compatibility/2006">
      <mc:Choice Requires="x14">
        <control shapeId="5645" r:id="rId1725" name="Control 525">
          <controlPr defaultSize="0" r:id="rId1726">
            <anchor moveWithCells="1">
              <from>
                <xdr:col>15</xdr:col>
                <xdr:colOff>0</xdr:colOff>
                <xdr:row>66</xdr:row>
                <xdr:rowOff>0</xdr:rowOff>
              </from>
              <to>
                <xdr:col>15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5" r:id="rId1725" name="Control 525"/>
      </mc:Fallback>
    </mc:AlternateContent>
    <mc:AlternateContent xmlns:mc="http://schemas.openxmlformats.org/markup-compatibility/2006">
      <mc:Choice Requires="x14">
        <control shapeId="5646" r:id="rId1727" name="Control 526">
          <controlPr defaultSize="0" r:id="rId1728">
            <anchor moveWithCells="1">
              <from>
                <xdr:col>16</xdr:col>
                <xdr:colOff>0</xdr:colOff>
                <xdr:row>66</xdr:row>
                <xdr:rowOff>0</xdr:rowOff>
              </from>
              <to>
                <xdr:col>16</xdr:col>
                <xdr:colOff>342900</xdr:colOff>
                <xdr:row>67</xdr:row>
                <xdr:rowOff>47625</xdr:rowOff>
              </to>
            </anchor>
          </controlPr>
        </control>
      </mc:Choice>
      <mc:Fallback>
        <control shapeId="5646" r:id="rId1727" name="Control 526"/>
      </mc:Fallback>
    </mc:AlternateContent>
    <mc:AlternateContent xmlns:mc="http://schemas.openxmlformats.org/markup-compatibility/2006">
      <mc:Choice Requires="x14">
        <control shapeId="5647" r:id="rId1729" name="Control 527">
          <controlPr defaultSize="0" r:id="rId1730">
            <anchor moveWithCells="1">
              <from>
                <xdr:col>17</xdr:col>
                <xdr:colOff>0</xdr:colOff>
                <xdr:row>66</xdr:row>
                <xdr:rowOff>0</xdr:rowOff>
              </from>
              <to>
                <xdr:col>22</xdr:col>
                <xdr:colOff>523875</xdr:colOff>
                <xdr:row>67</xdr:row>
                <xdr:rowOff>47625</xdr:rowOff>
              </to>
            </anchor>
          </controlPr>
        </control>
      </mc:Choice>
      <mc:Fallback>
        <control shapeId="5647" r:id="rId1729" name="Control 527"/>
      </mc:Fallback>
    </mc:AlternateContent>
    <mc:AlternateContent xmlns:mc="http://schemas.openxmlformats.org/markup-compatibility/2006">
      <mc:Choice Requires="x14">
        <control shapeId="5648" r:id="rId1731" name="Control 528">
          <controlPr defaultSize="0" r:id="rId1732">
            <anchor moveWithCells="1">
              <from>
                <xdr:col>7</xdr:col>
                <xdr:colOff>0</xdr:colOff>
                <xdr:row>67</xdr:row>
                <xdr:rowOff>0</xdr:rowOff>
              </from>
              <to>
                <xdr:col>7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48" r:id="rId1731" name="Control 528"/>
      </mc:Fallback>
    </mc:AlternateContent>
    <mc:AlternateContent xmlns:mc="http://schemas.openxmlformats.org/markup-compatibility/2006">
      <mc:Choice Requires="x14">
        <control shapeId="5649" r:id="rId1733" name="Control 529">
          <controlPr defaultSize="0" r:id="rId1734">
            <anchor moveWithCells="1">
              <from>
                <xdr:col>8</xdr:col>
                <xdr:colOff>0</xdr:colOff>
                <xdr:row>67</xdr:row>
                <xdr:rowOff>0</xdr:rowOff>
              </from>
              <to>
                <xdr:col>8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49" r:id="rId1733" name="Control 529"/>
      </mc:Fallback>
    </mc:AlternateContent>
    <mc:AlternateContent xmlns:mc="http://schemas.openxmlformats.org/markup-compatibility/2006">
      <mc:Choice Requires="x14">
        <control shapeId="5650" r:id="rId1735" name="Control 530">
          <controlPr defaultSize="0" r:id="rId1736">
            <anchor moveWithCells="1">
              <from>
                <xdr:col>9</xdr:col>
                <xdr:colOff>0</xdr:colOff>
                <xdr:row>67</xdr:row>
                <xdr:rowOff>0</xdr:rowOff>
              </from>
              <to>
                <xdr:col>9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0" r:id="rId1735" name="Control 530"/>
      </mc:Fallback>
    </mc:AlternateContent>
    <mc:AlternateContent xmlns:mc="http://schemas.openxmlformats.org/markup-compatibility/2006">
      <mc:Choice Requires="x14">
        <control shapeId="5651" r:id="rId1737" name="Control 531">
          <controlPr defaultSize="0" r:id="rId1738">
            <anchor moveWithCells="1">
              <from>
                <xdr:col>10</xdr:col>
                <xdr:colOff>0</xdr:colOff>
                <xdr:row>67</xdr:row>
                <xdr:rowOff>0</xdr:rowOff>
              </from>
              <to>
                <xdr:col>10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1" r:id="rId1737" name="Control 531"/>
      </mc:Fallback>
    </mc:AlternateContent>
    <mc:AlternateContent xmlns:mc="http://schemas.openxmlformats.org/markup-compatibility/2006">
      <mc:Choice Requires="x14">
        <control shapeId="5652" r:id="rId1739" name="Control 532">
          <controlPr defaultSize="0" r:id="rId1740">
            <anchor moveWithCells="1">
              <from>
                <xdr:col>11</xdr:col>
                <xdr:colOff>0</xdr:colOff>
                <xdr:row>67</xdr:row>
                <xdr:rowOff>0</xdr:rowOff>
              </from>
              <to>
                <xdr:col>11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2" r:id="rId1739" name="Control 532"/>
      </mc:Fallback>
    </mc:AlternateContent>
    <mc:AlternateContent xmlns:mc="http://schemas.openxmlformats.org/markup-compatibility/2006">
      <mc:Choice Requires="x14">
        <control shapeId="5653" r:id="rId1741" name="Control 533">
          <controlPr defaultSize="0" r:id="rId1742">
            <anchor moveWithCells="1">
              <from>
                <xdr:col>12</xdr:col>
                <xdr:colOff>0</xdr:colOff>
                <xdr:row>67</xdr:row>
                <xdr:rowOff>0</xdr:rowOff>
              </from>
              <to>
                <xdr:col>12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3" r:id="rId1741" name="Control 533"/>
      </mc:Fallback>
    </mc:AlternateContent>
    <mc:AlternateContent xmlns:mc="http://schemas.openxmlformats.org/markup-compatibility/2006">
      <mc:Choice Requires="x14">
        <control shapeId="5654" r:id="rId1743" name="Control 534">
          <controlPr defaultSize="0" r:id="rId1744">
            <anchor moveWithCells="1">
              <from>
                <xdr:col>13</xdr:col>
                <xdr:colOff>0</xdr:colOff>
                <xdr:row>67</xdr:row>
                <xdr:rowOff>0</xdr:rowOff>
              </from>
              <to>
                <xdr:col>13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4" r:id="rId1743" name="Control 534"/>
      </mc:Fallback>
    </mc:AlternateContent>
    <mc:AlternateContent xmlns:mc="http://schemas.openxmlformats.org/markup-compatibility/2006">
      <mc:Choice Requires="x14">
        <control shapeId="5655" r:id="rId1745" name="Control 535">
          <controlPr defaultSize="0" r:id="rId1746">
            <anchor moveWithCells="1">
              <from>
                <xdr:col>14</xdr:col>
                <xdr:colOff>0</xdr:colOff>
                <xdr:row>67</xdr:row>
                <xdr:rowOff>0</xdr:rowOff>
              </from>
              <to>
                <xdr:col>14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5" r:id="rId1745" name="Control 535"/>
      </mc:Fallback>
    </mc:AlternateContent>
    <mc:AlternateContent xmlns:mc="http://schemas.openxmlformats.org/markup-compatibility/2006">
      <mc:Choice Requires="x14">
        <control shapeId="5656" r:id="rId1747" name="Control 536">
          <controlPr defaultSize="0" r:id="rId1748">
            <anchor moveWithCells="1">
              <from>
                <xdr:col>15</xdr:col>
                <xdr:colOff>0</xdr:colOff>
                <xdr:row>67</xdr:row>
                <xdr:rowOff>0</xdr:rowOff>
              </from>
              <to>
                <xdr:col>15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6" r:id="rId1747" name="Control 536"/>
      </mc:Fallback>
    </mc:AlternateContent>
    <mc:AlternateContent xmlns:mc="http://schemas.openxmlformats.org/markup-compatibility/2006">
      <mc:Choice Requires="x14">
        <control shapeId="5657" r:id="rId1749" name="Control 537">
          <controlPr defaultSize="0" r:id="rId1750">
            <anchor moveWithCells="1">
              <from>
                <xdr:col>16</xdr:col>
                <xdr:colOff>0</xdr:colOff>
                <xdr:row>67</xdr:row>
                <xdr:rowOff>0</xdr:rowOff>
              </from>
              <to>
                <xdr:col>16</xdr:col>
                <xdr:colOff>342900</xdr:colOff>
                <xdr:row>68</xdr:row>
                <xdr:rowOff>47625</xdr:rowOff>
              </to>
            </anchor>
          </controlPr>
        </control>
      </mc:Choice>
      <mc:Fallback>
        <control shapeId="5657" r:id="rId1749" name="Control 537"/>
      </mc:Fallback>
    </mc:AlternateContent>
    <mc:AlternateContent xmlns:mc="http://schemas.openxmlformats.org/markup-compatibility/2006">
      <mc:Choice Requires="x14">
        <control shapeId="5658" r:id="rId1751" name="Control 538">
          <controlPr defaultSize="0" r:id="rId911">
            <anchor moveWithCells="1">
              <from>
                <xdr:col>17</xdr:col>
                <xdr:colOff>0</xdr:colOff>
                <xdr:row>67</xdr:row>
                <xdr:rowOff>0</xdr:rowOff>
              </from>
              <to>
                <xdr:col>22</xdr:col>
                <xdr:colOff>523875</xdr:colOff>
                <xdr:row>68</xdr:row>
                <xdr:rowOff>47625</xdr:rowOff>
              </to>
            </anchor>
          </controlPr>
        </control>
      </mc:Choice>
      <mc:Fallback>
        <control shapeId="5658" r:id="rId1751" name="Control 538"/>
      </mc:Fallback>
    </mc:AlternateContent>
    <mc:AlternateContent xmlns:mc="http://schemas.openxmlformats.org/markup-compatibility/2006">
      <mc:Choice Requires="x14">
        <control shapeId="5659" r:id="rId1752" name="Control 539">
          <controlPr defaultSize="0" r:id="rId1753">
            <anchor moveWithCells="1">
              <from>
                <xdr:col>7</xdr:col>
                <xdr:colOff>0</xdr:colOff>
                <xdr:row>68</xdr:row>
                <xdr:rowOff>0</xdr:rowOff>
              </from>
              <to>
                <xdr:col>7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59" r:id="rId1752" name="Control 539"/>
      </mc:Fallback>
    </mc:AlternateContent>
    <mc:AlternateContent xmlns:mc="http://schemas.openxmlformats.org/markup-compatibility/2006">
      <mc:Choice Requires="x14">
        <control shapeId="5660" r:id="rId1754" name="Control 540">
          <controlPr defaultSize="0" r:id="rId1755">
            <anchor moveWithCells="1">
              <from>
                <xdr:col>8</xdr:col>
                <xdr:colOff>0</xdr:colOff>
                <xdr:row>68</xdr:row>
                <xdr:rowOff>0</xdr:rowOff>
              </from>
              <to>
                <xdr:col>8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0" r:id="rId1754" name="Control 540"/>
      </mc:Fallback>
    </mc:AlternateContent>
    <mc:AlternateContent xmlns:mc="http://schemas.openxmlformats.org/markup-compatibility/2006">
      <mc:Choice Requires="x14">
        <control shapeId="5661" r:id="rId1756" name="Control 541">
          <controlPr defaultSize="0" r:id="rId1757">
            <anchor moveWithCells="1">
              <from>
                <xdr:col>9</xdr:col>
                <xdr:colOff>0</xdr:colOff>
                <xdr:row>68</xdr:row>
                <xdr:rowOff>0</xdr:rowOff>
              </from>
              <to>
                <xdr:col>9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1" r:id="rId1756" name="Control 541"/>
      </mc:Fallback>
    </mc:AlternateContent>
    <mc:AlternateContent xmlns:mc="http://schemas.openxmlformats.org/markup-compatibility/2006">
      <mc:Choice Requires="x14">
        <control shapeId="5662" r:id="rId1758" name="Control 542">
          <controlPr defaultSize="0" r:id="rId1759">
            <anchor moveWithCells="1">
              <from>
                <xdr:col>10</xdr:col>
                <xdr:colOff>0</xdr:colOff>
                <xdr:row>68</xdr:row>
                <xdr:rowOff>0</xdr:rowOff>
              </from>
              <to>
                <xdr:col>10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2" r:id="rId1758" name="Control 542"/>
      </mc:Fallback>
    </mc:AlternateContent>
    <mc:AlternateContent xmlns:mc="http://schemas.openxmlformats.org/markup-compatibility/2006">
      <mc:Choice Requires="x14">
        <control shapeId="5663" r:id="rId1760" name="Control 543">
          <controlPr defaultSize="0" r:id="rId1761">
            <anchor moveWithCells="1">
              <from>
                <xdr:col>11</xdr:col>
                <xdr:colOff>0</xdr:colOff>
                <xdr:row>68</xdr:row>
                <xdr:rowOff>0</xdr:rowOff>
              </from>
              <to>
                <xdr:col>11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3" r:id="rId1760" name="Control 543"/>
      </mc:Fallback>
    </mc:AlternateContent>
    <mc:AlternateContent xmlns:mc="http://schemas.openxmlformats.org/markup-compatibility/2006">
      <mc:Choice Requires="x14">
        <control shapeId="5664" r:id="rId1762" name="Control 544">
          <controlPr defaultSize="0" r:id="rId1763">
            <anchor moveWithCells="1">
              <from>
                <xdr:col>12</xdr:col>
                <xdr:colOff>0</xdr:colOff>
                <xdr:row>68</xdr:row>
                <xdr:rowOff>0</xdr:rowOff>
              </from>
              <to>
                <xdr:col>12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4" r:id="rId1762" name="Control 544"/>
      </mc:Fallback>
    </mc:AlternateContent>
    <mc:AlternateContent xmlns:mc="http://schemas.openxmlformats.org/markup-compatibility/2006">
      <mc:Choice Requires="x14">
        <control shapeId="5665" r:id="rId1764" name="Control 545">
          <controlPr defaultSize="0" r:id="rId1765">
            <anchor moveWithCells="1">
              <from>
                <xdr:col>13</xdr:col>
                <xdr:colOff>0</xdr:colOff>
                <xdr:row>68</xdr:row>
                <xdr:rowOff>0</xdr:rowOff>
              </from>
              <to>
                <xdr:col>13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5" r:id="rId1764" name="Control 545"/>
      </mc:Fallback>
    </mc:AlternateContent>
    <mc:AlternateContent xmlns:mc="http://schemas.openxmlformats.org/markup-compatibility/2006">
      <mc:Choice Requires="x14">
        <control shapeId="5666" r:id="rId1766" name="Control 546">
          <controlPr defaultSize="0" r:id="rId1767">
            <anchor moveWithCells="1">
              <from>
                <xdr:col>14</xdr:col>
                <xdr:colOff>0</xdr:colOff>
                <xdr:row>68</xdr:row>
                <xdr:rowOff>0</xdr:rowOff>
              </from>
              <to>
                <xdr:col>14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6" r:id="rId1766" name="Control 546"/>
      </mc:Fallback>
    </mc:AlternateContent>
    <mc:AlternateContent xmlns:mc="http://schemas.openxmlformats.org/markup-compatibility/2006">
      <mc:Choice Requires="x14">
        <control shapeId="5667" r:id="rId1768" name="Control 547">
          <controlPr defaultSize="0" r:id="rId1769">
            <anchor moveWithCells="1">
              <from>
                <xdr:col>15</xdr:col>
                <xdr:colOff>0</xdr:colOff>
                <xdr:row>68</xdr:row>
                <xdr:rowOff>0</xdr:rowOff>
              </from>
              <to>
                <xdr:col>15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7" r:id="rId1768" name="Control 547"/>
      </mc:Fallback>
    </mc:AlternateContent>
    <mc:AlternateContent xmlns:mc="http://schemas.openxmlformats.org/markup-compatibility/2006">
      <mc:Choice Requires="x14">
        <control shapeId="5668" r:id="rId1770" name="Control 548">
          <controlPr defaultSize="0" r:id="rId1771">
            <anchor moveWithCells="1">
              <from>
                <xdr:col>16</xdr:col>
                <xdr:colOff>0</xdr:colOff>
                <xdr:row>68</xdr:row>
                <xdr:rowOff>0</xdr:rowOff>
              </from>
              <to>
                <xdr:col>16</xdr:col>
                <xdr:colOff>342900</xdr:colOff>
                <xdr:row>69</xdr:row>
                <xdr:rowOff>47625</xdr:rowOff>
              </to>
            </anchor>
          </controlPr>
        </control>
      </mc:Choice>
      <mc:Fallback>
        <control shapeId="5668" r:id="rId1770" name="Control 548"/>
      </mc:Fallback>
    </mc:AlternateContent>
    <mc:AlternateContent xmlns:mc="http://schemas.openxmlformats.org/markup-compatibility/2006">
      <mc:Choice Requires="x14">
        <control shapeId="5669" r:id="rId1772" name="Control 549">
          <controlPr defaultSize="0" r:id="rId911">
            <anchor moveWithCells="1">
              <from>
                <xdr:col>17</xdr:col>
                <xdr:colOff>0</xdr:colOff>
                <xdr:row>68</xdr:row>
                <xdr:rowOff>0</xdr:rowOff>
              </from>
              <to>
                <xdr:col>22</xdr:col>
                <xdr:colOff>523875</xdr:colOff>
                <xdr:row>69</xdr:row>
                <xdr:rowOff>47625</xdr:rowOff>
              </to>
            </anchor>
          </controlPr>
        </control>
      </mc:Choice>
      <mc:Fallback>
        <control shapeId="5669" r:id="rId1772" name="Control 549"/>
      </mc:Fallback>
    </mc:AlternateContent>
    <mc:AlternateContent xmlns:mc="http://schemas.openxmlformats.org/markup-compatibility/2006">
      <mc:Choice Requires="x14">
        <control shapeId="5670" r:id="rId1773" name="Control 550">
          <controlPr defaultSize="0" r:id="rId1774">
            <anchor moveWithCells="1">
              <from>
                <xdr:col>7</xdr:col>
                <xdr:colOff>0</xdr:colOff>
                <xdr:row>69</xdr:row>
                <xdr:rowOff>0</xdr:rowOff>
              </from>
              <to>
                <xdr:col>7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0" r:id="rId1773" name="Control 550"/>
      </mc:Fallback>
    </mc:AlternateContent>
    <mc:AlternateContent xmlns:mc="http://schemas.openxmlformats.org/markup-compatibility/2006">
      <mc:Choice Requires="x14">
        <control shapeId="5671" r:id="rId1775" name="Control 551">
          <controlPr defaultSize="0" r:id="rId1776">
            <anchor moveWithCells="1">
              <from>
                <xdr:col>8</xdr:col>
                <xdr:colOff>0</xdr:colOff>
                <xdr:row>69</xdr:row>
                <xdr:rowOff>0</xdr:rowOff>
              </from>
              <to>
                <xdr:col>8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1" r:id="rId1775" name="Control 551"/>
      </mc:Fallback>
    </mc:AlternateContent>
    <mc:AlternateContent xmlns:mc="http://schemas.openxmlformats.org/markup-compatibility/2006">
      <mc:Choice Requires="x14">
        <control shapeId="5672" r:id="rId1777" name="Control 552">
          <controlPr defaultSize="0" r:id="rId1778">
            <anchor moveWithCells="1">
              <from>
                <xdr:col>9</xdr:col>
                <xdr:colOff>0</xdr:colOff>
                <xdr:row>69</xdr:row>
                <xdr:rowOff>0</xdr:rowOff>
              </from>
              <to>
                <xdr:col>9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2" r:id="rId1777" name="Control 552"/>
      </mc:Fallback>
    </mc:AlternateContent>
    <mc:AlternateContent xmlns:mc="http://schemas.openxmlformats.org/markup-compatibility/2006">
      <mc:Choice Requires="x14">
        <control shapeId="5673" r:id="rId1779" name="Control 553">
          <controlPr defaultSize="0" r:id="rId1780">
            <anchor moveWithCells="1">
              <from>
                <xdr:col>10</xdr:col>
                <xdr:colOff>0</xdr:colOff>
                <xdr:row>69</xdr:row>
                <xdr:rowOff>0</xdr:rowOff>
              </from>
              <to>
                <xdr:col>10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3" r:id="rId1779" name="Control 553"/>
      </mc:Fallback>
    </mc:AlternateContent>
    <mc:AlternateContent xmlns:mc="http://schemas.openxmlformats.org/markup-compatibility/2006">
      <mc:Choice Requires="x14">
        <control shapeId="5674" r:id="rId1781" name="Control 554">
          <controlPr defaultSize="0" r:id="rId1782">
            <anchor moveWithCells="1">
              <from>
                <xdr:col>11</xdr:col>
                <xdr:colOff>0</xdr:colOff>
                <xdr:row>69</xdr:row>
                <xdr:rowOff>0</xdr:rowOff>
              </from>
              <to>
                <xdr:col>11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4" r:id="rId1781" name="Control 554"/>
      </mc:Fallback>
    </mc:AlternateContent>
    <mc:AlternateContent xmlns:mc="http://schemas.openxmlformats.org/markup-compatibility/2006">
      <mc:Choice Requires="x14">
        <control shapeId="5675" r:id="rId1783" name="Control 555">
          <controlPr defaultSize="0" r:id="rId1784">
            <anchor moveWithCells="1">
              <from>
                <xdr:col>12</xdr:col>
                <xdr:colOff>0</xdr:colOff>
                <xdr:row>69</xdr:row>
                <xdr:rowOff>0</xdr:rowOff>
              </from>
              <to>
                <xdr:col>12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5" r:id="rId1783" name="Control 555"/>
      </mc:Fallback>
    </mc:AlternateContent>
    <mc:AlternateContent xmlns:mc="http://schemas.openxmlformats.org/markup-compatibility/2006">
      <mc:Choice Requires="x14">
        <control shapeId="5676" r:id="rId1785" name="Control 556">
          <controlPr defaultSize="0" r:id="rId1786">
            <anchor moveWithCells="1">
              <from>
                <xdr:col>13</xdr:col>
                <xdr:colOff>0</xdr:colOff>
                <xdr:row>69</xdr:row>
                <xdr:rowOff>0</xdr:rowOff>
              </from>
              <to>
                <xdr:col>13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6" r:id="rId1785" name="Control 556"/>
      </mc:Fallback>
    </mc:AlternateContent>
    <mc:AlternateContent xmlns:mc="http://schemas.openxmlformats.org/markup-compatibility/2006">
      <mc:Choice Requires="x14">
        <control shapeId="5677" r:id="rId1787" name="Control 557">
          <controlPr defaultSize="0" r:id="rId1788">
            <anchor moveWithCells="1">
              <from>
                <xdr:col>14</xdr:col>
                <xdr:colOff>0</xdr:colOff>
                <xdr:row>69</xdr:row>
                <xdr:rowOff>0</xdr:rowOff>
              </from>
              <to>
                <xdr:col>14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7" r:id="rId1787" name="Control 557"/>
      </mc:Fallback>
    </mc:AlternateContent>
    <mc:AlternateContent xmlns:mc="http://schemas.openxmlformats.org/markup-compatibility/2006">
      <mc:Choice Requires="x14">
        <control shapeId="5678" r:id="rId1789" name="Control 558">
          <controlPr defaultSize="0" r:id="rId1790">
            <anchor moveWithCells="1">
              <from>
                <xdr:col>15</xdr:col>
                <xdr:colOff>0</xdr:colOff>
                <xdr:row>69</xdr:row>
                <xdr:rowOff>0</xdr:rowOff>
              </from>
              <to>
                <xdr:col>15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8" r:id="rId1789" name="Control 558"/>
      </mc:Fallback>
    </mc:AlternateContent>
    <mc:AlternateContent xmlns:mc="http://schemas.openxmlformats.org/markup-compatibility/2006">
      <mc:Choice Requires="x14">
        <control shapeId="5679" r:id="rId1791" name="Control 559">
          <controlPr defaultSize="0" r:id="rId1792">
            <anchor moveWithCells="1">
              <from>
                <xdr:col>16</xdr:col>
                <xdr:colOff>0</xdr:colOff>
                <xdr:row>69</xdr:row>
                <xdr:rowOff>0</xdr:rowOff>
              </from>
              <to>
                <xdr:col>16</xdr:col>
                <xdr:colOff>342900</xdr:colOff>
                <xdr:row>70</xdr:row>
                <xdr:rowOff>47625</xdr:rowOff>
              </to>
            </anchor>
          </controlPr>
        </control>
      </mc:Choice>
      <mc:Fallback>
        <control shapeId="5679" r:id="rId1791" name="Control 559"/>
      </mc:Fallback>
    </mc:AlternateContent>
    <mc:AlternateContent xmlns:mc="http://schemas.openxmlformats.org/markup-compatibility/2006">
      <mc:Choice Requires="x14">
        <control shapeId="5680" r:id="rId1793" name="Control 560">
          <controlPr defaultSize="0" r:id="rId911">
            <anchor moveWithCells="1">
              <from>
                <xdr:col>17</xdr:col>
                <xdr:colOff>0</xdr:colOff>
                <xdr:row>69</xdr:row>
                <xdr:rowOff>0</xdr:rowOff>
              </from>
              <to>
                <xdr:col>22</xdr:col>
                <xdr:colOff>523875</xdr:colOff>
                <xdr:row>70</xdr:row>
                <xdr:rowOff>47625</xdr:rowOff>
              </to>
            </anchor>
          </controlPr>
        </control>
      </mc:Choice>
      <mc:Fallback>
        <control shapeId="5680" r:id="rId1793" name="Control 560"/>
      </mc:Fallback>
    </mc:AlternateContent>
    <mc:AlternateContent xmlns:mc="http://schemas.openxmlformats.org/markup-compatibility/2006">
      <mc:Choice Requires="x14">
        <control shapeId="5681" r:id="rId1794" name="Control 561">
          <controlPr defaultSize="0" r:id="rId1795">
            <anchor moveWithCells="1">
              <from>
                <xdr:col>7</xdr:col>
                <xdr:colOff>0</xdr:colOff>
                <xdr:row>70</xdr:row>
                <xdr:rowOff>0</xdr:rowOff>
              </from>
              <to>
                <xdr:col>7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1" r:id="rId1794" name="Control 561"/>
      </mc:Fallback>
    </mc:AlternateContent>
    <mc:AlternateContent xmlns:mc="http://schemas.openxmlformats.org/markup-compatibility/2006">
      <mc:Choice Requires="x14">
        <control shapeId="5682" r:id="rId1796" name="Control 562">
          <controlPr defaultSize="0" r:id="rId1797">
            <anchor moveWithCells="1">
              <from>
                <xdr:col>8</xdr:col>
                <xdr:colOff>0</xdr:colOff>
                <xdr:row>70</xdr:row>
                <xdr:rowOff>0</xdr:rowOff>
              </from>
              <to>
                <xdr:col>8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2" r:id="rId1796" name="Control 562"/>
      </mc:Fallback>
    </mc:AlternateContent>
    <mc:AlternateContent xmlns:mc="http://schemas.openxmlformats.org/markup-compatibility/2006">
      <mc:Choice Requires="x14">
        <control shapeId="5683" r:id="rId1798" name="Control 563">
          <controlPr defaultSize="0" r:id="rId1799">
            <anchor moveWithCells="1">
              <from>
                <xdr:col>9</xdr:col>
                <xdr:colOff>0</xdr:colOff>
                <xdr:row>70</xdr:row>
                <xdr:rowOff>0</xdr:rowOff>
              </from>
              <to>
                <xdr:col>9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3" r:id="rId1798" name="Control 563"/>
      </mc:Fallback>
    </mc:AlternateContent>
    <mc:AlternateContent xmlns:mc="http://schemas.openxmlformats.org/markup-compatibility/2006">
      <mc:Choice Requires="x14">
        <control shapeId="5684" r:id="rId1800" name="Control 564">
          <controlPr defaultSize="0" r:id="rId1801">
            <anchor moveWithCells="1">
              <from>
                <xdr:col>10</xdr:col>
                <xdr:colOff>0</xdr:colOff>
                <xdr:row>70</xdr:row>
                <xdr:rowOff>0</xdr:rowOff>
              </from>
              <to>
                <xdr:col>10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4" r:id="rId1800" name="Control 564"/>
      </mc:Fallback>
    </mc:AlternateContent>
    <mc:AlternateContent xmlns:mc="http://schemas.openxmlformats.org/markup-compatibility/2006">
      <mc:Choice Requires="x14">
        <control shapeId="5685" r:id="rId1802" name="Control 565">
          <controlPr defaultSize="0" r:id="rId1803">
            <anchor moveWithCells="1">
              <from>
                <xdr:col>11</xdr:col>
                <xdr:colOff>0</xdr:colOff>
                <xdr:row>70</xdr:row>
                <xdr:rowOff>0</xdr:rowOff>
              </from>
              <to>
                <xdr:col>11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5" r:id="rId1802" name="Control 565"/>
      </mc:Fallback>
    </mc:AlternateContent>
    <mc:AlternateContent xmlns:mc="http://schemas.openxmlformats.org/markup-compatibility/2006">
      <mc:Choice Requires="x14">
        <control shapeId="5686" r:id="rId1804" name="Control 566">
          <controlPr defaultSize="0" r:id="rId1805">
            <anchor moveWithCells="1">
              <from>
                <xdr:col>12</xdr:col>
                <xdr:colOff>0</xdr:colOff>
                <xdr:row>70</xdr:row>
                <xdr:rowOff>0</xdr:rowOff>
              </from>
              <to>
                <xdr:col>12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6" r:id="rId1804" name="Control 566"/>
      </mc:Fallback>
    </mc:AlternateContent>
    <mc:AlternateContent xmlns:mc="http://schemas.openxmlformats.org/markup-compatibility/2006">
      <mc:Choice Requires="x14">
        <control shapeId="5687" r:id="rId1806" name="Control 567">
          <controlPr defaultSize="0" r:id="rId1807">
            <anchor moveWithCells="1">
              <from>
                <xdr:col>13</xdr:col>
                <xdr:colOff>0</xdr:colOff>
                <xdr:row>70</xdr:row>
                <xdr:rowOff>0</xdr:rowOff>
              </from>
              <to>
                <xdr:col>13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7" r:id="rId1806" name="Control 567"/>
      </mc:Fallback>
    </mc:AlternateContent>
    <mc:AlternateContent xmlns:mc="http://schemas.openxmlformats.org/markup-compatibility/2006">
      <mc:Choice Requires="x14">
        <control shapeId="5688" r:id="rId1808" name="Control 568">
          <controlPr defaultSize="0" r:id="rId1809">
            <anchor moveWithCells="1">
              <from>
                <xdr:col>14</xdr:col>
                <xdr:colOff>0</xdr:colOff>
                <xdr:row>70</xdr:row>
                <xdr:rowOff>0</xdr:rowOff>
              </from>
              <to>
                <xdr:col>14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8" r:id="rId1808" name="Control 568"/>
      </mc:Fallback>
    </mc:AlternateContent>
    <mc:AlternateContent xmlns:mc="http://schemas.openxmlformats.org/markup-compatibility/2006">
      <mc:Choice Requires="x14">
        <control shapeId="5689" r:id="rId1810" name="Control 569">
          <controlPr defaultSize="0" r:id="rId1811">
            <anchor moveWithCells="1">
              <from>
                <xdr:col>15</xdr:col>
                <xdr:colOff>0</xdr:colOff>
                <xdr:row>70</xdr:row>
                <xdr:rowOff>0</xdr:rowOff>
              </from>
              <to>
                <xdr:col>15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89" r:id="rId1810" name="Control 569"/>
      </mc:Fallback>
    </mc:AlternateContent>
    <mc:AlternateContent xmlns:mc="http://schemas.openxmlformats.org/markup-compatibility/2006">
      <mc:Choice Requires="x14">
        <control shapeId="5690" r:id="rId1812" name="Control 570">
          <controlPr defaultSize="0" r:id="rId1813">
            <anchor moveWithCells="1">
              <from>
                <xdr:col>16</xdr:col>
                <xdr:colOff>0</xdr:colOff>
                <xdr:row>70</xdr:row>
                <xdr:rowOff>0</xdr:rowOff>
              </from>
              <to>
                <xdr:col>16</xdr:col>
                <xdr:colOff>342900</xdr:colOff>
                <xdr:row>71</xdr:row>
                <xdr:rowOff>47625</xdr:rowOff>
              </to>
            </anchor>
          </controlPr>
        </control>
      </mc:Choice>
      <mc:Fallback>
        <control shapeId="5690" r:id="rId1812" name="Control 570"/>
      </mc:Fallback>
    </mc:AlternateContent>
    <mc:AlternateContent xmlns:mc="http://schemas.openxmlformats.org/markup-compatibility/2006">
      <mc:Choice Requires="x14">
        <control shapeId="5691" r:id="rId1814" name="Control 571">
          <controlPr defaultSize="0" r:id="rId911">
            <anchor moveWithCells="1">
              <from>
                <xdr:col>17</xdr:col>
                <xdr:colOff>0</xdr:colOff>
                <xdr:row>70</xdr:row>
                <xdr:rowOff>0</xdr:rowOff>
              </from>
              <to>
                <xdr:col>22</xdr:col>
                <xdr:colOff>523875</xdr:colOff>
                <xdr:row>71</xdr:row>
                <xdr:rowOff>47625</xdr:rowOff>
              </to>
            </anchor>
          </controlPr>
        </control>
      </mc:Choice>
      <mc:Fallback>
        <control shapeId="5691" r:id="rId1814" name="Control 571"/>
      </mc:Fallback>
    </mc:AlternateContent>
    <mc:AlternateContent xmlns:mc="http://schemas.openxmlformats.org/markup-compatibility/2006">
      <mc:Choice Requires="x14">
        <control shapeId="5692" r:id="rId1815" name="Control 572">
          <controlPr defaultSize="0" r:id="rId1816">
            <anchor moveWithCells="1">
              <from>
                <xdr:col>7</xdr:col>
                <xdr:colOff>0</xdr:colOff>
                <xdr:row>71</xdr:row>
                <xdr:rowOff>0</xdr:rowOff>
              </from>
              <to>
                <xdr:col>7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2" r:id="rId1815" name="Control 572"/>
      </mc:Fallback>
    </mc:AlternateContent>
    <mc:AlternateContent xmlns:mc="http://schemas.openxmlformats.org/markup-compatibility/2006">
      <mc:Choice Requires="x14">
        <control shapeId="5693" r:id="rId1817" name="Control 573">
          <controlPr defaultSize="0" r:id="rId1818">
            <anchor moveWithCells="1">
              <from>
                <xdr:col>8</xdr:col>
                <xdr:colOff>0</xdr:colOff>
                <xdr:row>71</xdr:row>
                <xdr:rowOff>0</xdr:rowOff>
              </from>
              <to>
                <xdr:col>8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3" r:id="rId1817" name="Control 573"/>
      </mc:Fallback>
    </mc:AlternateContent>
    <mc:AlternateContent xmlns:mc="http://schemas.openxmlformats.org/markup-compatibility/2006">
      <mc:Choice Requires="x14">
        <control shapeId="5694" r:id="rId1819" name="Control 574">
          <controlPr defaultSize="0" r:id="rId1820">
            <anchor moveWithCells="1">
              <from>
                <xdr:col>9</xdr:col>
                <xdr:colOff>0</xdr:colOff>
                <xdr:row>71</xdr:row>
                <xdr:rowOff>0</xdr:rowOff>
              </from>
              <to>
                <xdr:col>9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4" r:id="rId1819" name="Control 574"/>
      </mc:Fallback>
    </mc:AlternateContent>
    <mc:AlternateContent xmlns:mc="http://schemas.openxmlformats.org/markup-compatibility/2006">
      <mc:Choice Requires="x14">
        <control shapeId="5695" r:id="rId1821" name="Control 575">
          <controlPr defaultSize="0" r:id="rId1822">
            <anchor moveWithCells="1">
              <from>
                <xdr:col>10</xdr:col>
                <xdr:colOff>0</xdr:colOff>
                <xdr:row>71</xdr:row>
                <xdr:rowOff>0</xdr:rowOff>
              </from>
              <to>
                <xdr:col>10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5" r:id="rId1821" name="Control 575"/>
      </mc:Fallback>
    </mc:AlternateContent>
    <mc:AlternateContent xmlns:mc="http://schemas.openxmlformats.org/markup-compatibility/2006">
      <mc:Choice Requires="x14">
        <control shapeId="5696" r:id="rId1823" name="Control 576">
          <controlPr defaultSize="0" r:id="rId1824">
            <anchor moveWithCells="1">
              <from>
                <xdr:col>11</xdr:col>
                <xdr:colOff>0</xdr:colOff>
                <xdr:row>71</xdr:row>
                <xdr:rowOff>0</xdr:rowOff>
              </from>
              <to>
                <xdr:col>11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6" r:id="rId1823" name="Control 576"/>
      </mc:Fallback>
    </mc:AlternateContent>
    <mc:AlternateContent xmlns:mc="http://schemas.openxmlformats.org/markup-compatibility/2006">
      <mc:Choice Requires="x14">
        <control shapeId="5697" r:id="rId1825" name="Control 577">
          <controlPr defaultSize="0" r:id="rId1826">
            <anchor moveWithCells="1">
              <from>
                <xdr:col>12</xdr:col>
                <xdr:colOff>0</xdr:colOff>
                <xdr:row>71</xdr:row>
                <xdr:rowOff>0</xdr:rowOff>
              </from>
              <to>
                <xdr:col>12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7" r:id="rId1825" name="Control 577"/>
      </mc:Fallback>
    </mc:AlternateContent>
    <mc:AlternateContent xmlns:mc="http://schemas.openxmlformats.org/markup-compatibility/2006">
      <mc:Choice Requires="x14">
        <control shapeId="5698" r:id="rId1827" name="Control 578">
          <controlPr defaultSize="0" r:id="rId1828">
            <anchor moveWithCells="1">
              <from>
                <xdr:col>13</xdr:col>
                <xdr:colOff>0</xdr:colOff>
                <xdr:row>71</xdr:row>
                <xdr:rowOff>0</xdr:rowOff>
              </from>
              <to>
                <xdr:col>13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8" r:id="rId1827" name="Control 578"/>
      </mc:Fallback>
    </mc:AlternateContent>
    <mc:AlternateContent xmlns:mc="http://schemas.openxmlformats.org/markup-compatibility/2006">
      <mc:Choice Requires="x14">
        <control shapeId="5699" r:id="rId1829" name="Control 579">
          <controlPr defaultSize="0" r:id="rId1830">
            <anchor moveWithCells="1">
              <from>
                <xdr:col>14</xdr:col>
                <xdr:colOff>0</xdr:colOff>
                <xdr:row>71</xdr:row>
                <xdr:rowOff>0</xdr:rowOff>
              </from>
              <to>
                <xdr:col>14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699" r:id="rId1829" name="Control 579"/>
      </mc:Fallback>
    </mc:AlternateContent>
    <mc:AlternateContent xmlns:mc="http://schemas.openxmlformats.org/markup-compatibility/2006">
      <mc:Choice Requires="x14">
        <control shapeId="5700" r:id="rId1831" name="Control 580">
          <controlPr defaultSize="0" r:id="rId1832">
            <anchor moveWithCells="1">
              <from>
                <xdr:col>15</xdr:col>
                <xdr:colOff>0</xdr:colOff>
                <xdr:row>71</xdr:row>
                <xdr:rowOff>0</xdr:rowOff>
              </from>
              <to>
                <xdr:col>15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700" r:id="rId1831" name="Control 580"/>
      </mc:Fallback>
    </mc:AlternateContent>
    <mc:AlternateContent xmlns:mc="http://schemas.openxmlformats.org/markup-compatibility/2006">
      <mc:Choice Requires="x14">
        <control shapeId="5701" r:id="rId1833" name="Control 581">
          <controlPr defaultSize="0" r:id="rId1834">
            <anchor moveWithCells="1">
              <from>
                <xdr:col>16</xdr:col>
                <xdr:colOff>0</xdr:colOff>
                <xdr:row>71</xdr:row>
                <xdr:rowOff>0</xdr:rowOff>
              </from>
              <to>
                <xdr:col>16</xdr:col>
                <xdr:colOff>342900</xdr:colOff>
                <xdr:row>72</xdr:row>
                <xdr:rowOff>57150</xdr:rowOff>
              </to>
            </anchor>
          </controlPr>
        </control>
      </mc:Choice>
      <mc:Fallback>
        <control shapeId="5701" r:id="rId1833" name="Control 581"/>
      </mc:Fallback>
    </mc:AlternateContent>
    <mc:AlternateContent xmlns:mc="http://schemas.openxmlformats.org/markup-compatibility/2006">
      <mc:Choice Requires="x14">
        <control shapeId="5702" r:id="rId1835" name="Control 582">
          <controlPr defaultSize="0" r:id="rId1836">
            <anchor moveWithCells="1">
              <from>
                <xdr:col>17</xdr:col>
                <xdr:colOff>0</xdr:colOff>
                <xdr:row>71</xdr:row>
                <xdr:rowOff>0</xdr:rowOff>
              </from>
              <to>
                <xdr:col>22</xdr:col>
                <xdr:colOff>523875</xdr:colOff>
                <xdr:row>72</xdr:row>
                <xdr:rowOff>57150</xdr:rowOff>
              </to>
            </anchor>
          </controlPr>
        </control>
      </mc:Choice>
      <mc:Fallback>
        <control shapeId="5702" r:id="rId1835" name="Control 582"/>
      </mc:Fallback>
    </mc:AlternateContent>
    <mc:AlternateContent xmlns:mc="http://schemas.openxmlformats.org/markup-compatibility/2006">
      <mc:Choice Requires="x14">
        <control shapeId="5802" r:id="rId1837" name="Control 682">
          <controlPr defaultSize="0" r:id="rId1838">
            <anchor moveWithCells="1">
              <from>
                <xdr:col>7</xdr:col>
                <xdr:colOff>0</xdr:colOff>
                <xdr:row>85</xdr:row>
                <xdr:rowOff>0</xdr:rowOff>
              </from>
              <to>
                <xdr:col>7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2" r:id="rId1837" name="Control 682"/>
      </mc:Fallback>
    </mc:AlternateContent>
    <mc:AlternateContent xmlns:mc="http://schemas.openxmlformats.org/markup-compatibility/2006">
      <mc:Choice Requires="x14">
        <control shapeId="5803" r:id="rId1839" name="Control 683">
          <controlPr defaultSize="0" r:id="rId1840">
            <anchor moveWithCells="1">
              <from>
                <xdr:col>8</xdr:col>
                <xdr:colOff>0</xdr:colOff>
                <xdr:row>85</xdr:row>
                <xdr:rowOff>0</xdr:rowOff>
              </from>
              <to>
                <xdr:col>8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3" r:id="rId1839" name="Control 683"/>
      </mc:Fallback>
    </mc:AlternateContent>
    <mc:AlternateContent xmlns:mc="http://schemas.openxmlformats.org/markup-compatibility/2006">
      <mc:Choice Requires="x14">
        <control shapeId="5804" r:id="rId1841" name="Control 684">
          <controlPr defaultSize="0" r:id="rId1842">
            <anchor moveWithCells="1">
              <from>
                <xdr:col>9</xdr:col>
                <xdr:colOff>0</xdr:colOff>
                <xdr:row>85</xdr:row>
                <xdr:rowOff>0</xdr:rowOff>
              </from>
              <to>
                <xdr:col>9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4" r:id="rId1841" name="Control 684"/>
      </mc:Fallback>
    </mc:AlternateContent>
    <mc:AlternateContent xmlns:mc="http://schemas.openxmlformats.org/markup-compatibility/2006">
      <mc:Choice Requires="x14">
        <control shapeId="5805" r:id="rId1843" name="Control 685">
          <controlPr defaultSize="0" r:id="rId1844">
            <anchor moveWithCells="1">
              <from>
                <xdr:col>10</xdr:col>
                <xdr:colOff>0</xdr:colOff>
                <xdr:row>85</xdr:row>
                <xdr:rowOff>0</xdr:rowOff>
              </from>
              <to>
                <xdr:col>10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5" r:id="rId1843" name="Control 685"/>
      </mc:Fallback>
    </mc:AlternateContent>
    <mc:AlternateContent xmlns:mc="http://schemas.openxmlformats.org/markup-compatibility/2006">
      <mc:Choice Requires="x14">
        <control shapeId="5806" r:id="rId1845" name="Control 686">
          <controlPr defaultSize="0" r:id="rId1846">
            <anchor moveWithCells="1">
              <from>
                <xdr:col>11</xdr:col>
                <xdr:colOff>0</xdr:colOff>
                <xdr:row>85</xdr:row>
                <xdr:rowOff>0</xdr:rowOff>
              </from>
              <to>
                <xdr:col>11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6" r:id="rId1845" name="Control 686"/>
      </mc:Fallback>
    </mc:AlternateContent>
    <mc:AlternateContent xmlns:mc="http://schemas.openxmlformats.org/markup-compatibility/2006">
      <mc:Choice Requires="x14">
        <control shapeId="5807" r:id="rId1847" name="Control 687">
          <controlPr defaultSize="0" r:id="rId1848">
            <anchor moveWithCells="1">
              <from>
                <xdr:col>12</xdr:col>
                <xdr:colOff>0</xdr:colOff>
                <xdr:row>85</xdr:row>
                <xdr:rowOff>0</xdr:rowOff>
              </from>
              <to>
                <xdr:col>12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7" r:id="rId1847" name="Control 687"/>
      </mc:Fallback>
    </mc:AlternateContent>
    <mc:AlternateContent xmlns:mc="http://schemas.openxmlformats.org/markup-compatibility/2006">
      <mc:Choice Requires="x14">
        <control shapeId="5808" r:id="rId1849" name="Control 688">
          <controlPr defaultSize="0" r:id="rId1850">
            <anchor moveWithCells="1">
              <from>
                <xdr:col>13</xdr:col>
                <xdr:colOff>0</xdr:colOff>
                <xdr:row>85</xdr:row>
                <xdr:rowOff>0</xdr:rowOff>
              </from>
              <to>
                <xdr:col>13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8" r:id="rId1849" name="Control 688"/>
      </mc:Fallback>
    </mc:AlternateContent>
    <mc:AlternateContent xmlns:mc="http://schemas.openxmlformats.org/markup-compatibility/2006">
      <mc:Choice Requires="x14">
        <control shapeId="5809" r:id="rId1851" name="Control 689">
          <controlPr defaultSize="0" r:id="rId1852">
            <anchor moveWithCells="1">
              <from>
                <xdr:col>14</xdr:col>
                <xdr:colOff>0</xdr:colOff>
                <xdr:row>85</xdr:row>
                <xdr:rowOff>0</xdr:rowOff>
              </from>
              <to>
                <xdr:col>14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09" r:id="rId1851" name="Control 689"/>
      </mc:Fallback>
    </mc:AlternateContent>
    <mc:AlternateContent xmlns:mc="http://schemas.openxmlformats.org/markup-compatibility/2006">
      <mc:Choice Requires="x14">
        <control shapeId="5810" r:id="rId1853" name="Control 690">
          <controlPr defaultSize="0" r:id="rId1854">
            <anchor moveWithCells="1">
              <from>
                <xdr:col>15</xdr:col>
                <xdr:colOff>0</xdr:colOff>
                <xdr:row>85</xdr:row>
                <xdr:rowOff>0</xdr:rowOff>
              </from>
              <to>
                <xdr:col>15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10" r:id="rId1853" name="Control 690"/>
      </mc:Fallback>
    </mc:AlternateContent>
    <mc:AlternateContent xmlns:mc="http://schemas.openxmlformats.org/markup-compatibility/2006">
      <mc:Choice Requires="x14">
        <control shapeId="5811" r:id="rId1855" name="Control 691">
          <controlPr defaultSize="0" r:id="rId1856">
            <anchor moveWithCells="1">
              <from>
                <xdr:col>16</xdr:col>
                <xdr:colOff>0</xdr:colOff>
                <xdr:row>85</xdr:row>
                <xdr:rowOff>0</xdr:rowOff>
              </from>
              <to>
                <xdr:col>16</xdr:col>
                <xdr:colOff>342900</xdr:colOff>
                <xdr:row>86</xdr:row>
                <xdr:rowOff>47625</xdr:rowOff>
              </to>
            </anchor>
          </controlPr>
        </control>
      </mc:Choice>
      <mc:Fallback>
        <control shapeId="5811" r:id="rId1855" name="Control 691"/>
      </mc:Fallback>
    </mc:AlternateContent>
    <mc:AlternateContent xmlns:mc="http://schemas.openxmlformats.org/markup-compatibility/2006">
      <mc:Choice Requires="x14">
        <control shapeId="5812" r:id="rId1857" name="Control 692">
          <controlPr defaultSize="0" r:id="rId1858">
            <anchor moveWithCells="1">
              <from>
                <xdr:col>17</xdr:col>
                <xdr:colOff>0</xdr:colOff>
                <xdr:row>85</xdr:row>
                <xdr:rowOff>0</xdr:rowOff>
              </from>
              <to>
                <xdr:col>22</xdr:col>
                <xdr:colOff>523875</xdr:colOff>
                <xdr:row>86</xdr:row>
                <xdr:rowOff>47625</xdr:rowOff>
              </to>
            </anchor>
          </controlPr>
        </control>
      </mc:Choice>
      <mc:Fallback>
        <control shapeId="5812" r:id="rId1857" name="Control 692"/>
      </mc:Fallback>
    </mc:AlternateContent>
    <mc:AlternateContent xmlns:mc="http://schemas.openxmlformats.org/markup-compatibility/2006">
      <mc:Choice Requires="x14">
        <control shapeId="5813" r:id="rId1859" name="Control 693">
          <controlPr defaultSize="0" r:id="rId1860">
            <anchor moveWithCells="1">
              <from>
                <xdr:col>7</xdr:col>
                <xdr:colOff>0</xdr:colOff>
                <xdr:row>86</xdr:row>
                <xdr:rowOff>0</xdr:rowOff>
              </from>
              <to>
                <xdr:col>7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3" r:id="rId1859" name="Control 693"/>
      </mc:Fallback>
    </mc:AlternateContent>
    <mc:AlternateContent xmlns:mc="http://schemas.openxmlformats.org/markup-compatibility/2006">
      <mc:Choice Requires="x14">
        <control shapeId="5814" r:id="rId1861" name="Control 694">
          <controlPr defaultSize="0" r:id="rId1862">
            <anchor moveWithCells="1">
              <from>
                <xdr:col>8</xdr:col>
                <xdr:colOff>0</xdr:colOff>
                <xdr:row>86</xdr:row>
                <xdr:rowOff>0</xdr:rowOff>
              </from>
              <to>
                <xdr:col>8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4" r:id="rId1861" name="Control 694"/>
      </mc:Fallback>
    </mc:AlternateContent>
    <mc:AlternateContent xmlns:mc="http://schemas.openxmlformats.org/markup-compatibility/2006">
      <mc:Choice Requires="x14">
        <control shapeId="5815" r:id="rId1863" name="Control 695">
          <controlPr defaultSize="0" r:id="rId1864">
            <anchor moveWithCells="1">
              <from>
                <xdr:col>9</xdr:col>
                <xdr:colOff>0</xdr:colOff>
                <xdr:row>86</xdr:row>
                <xdr:rowOff>0</xdr:rowOff>
              </from>
              <to>
                <xdr:col>9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5" r:id="rId1863" name="Control 695"/>
      </mc:Fallback>
    </mc:AlternateContent>
    <mc:AlternateContent xmlns:mc="http://schemas.openxmlformats.org/markup-compatibility/2006">
      <mc:Choice Requires="x14">
        <control shapeId="5816" r:id="rId1865" name="Control 696">
          <controlPr defaultSize="0" r:id="rId1866">
            <anchor moveWithCells="1">
              <from>
                <xdr:col>10</xdr:col>
                <xdr:colOff>0</xdr:colOff>
                <xdr:row>86</xdr:row>
                <xdr:rowOff>0</xdr:rowOff>
              </from>
              <to>
                <xdr:col>10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6" r:id="rId1865" name="Control 696"/>
      </mc:Fallback>
    </mc:AlternateContent>
    <mc:AlternateContent xmlns:mc="http://schemas.openxmlformats.org/markup-compatibility/2006">
      <mc:Choice Requires="x14">
        <control shapeId="5817" r:id="rId1867" name="Control 697">
          <controlPr defaultSize="0" r:id="rId1868">
            <anchor moveWithCells="1">
              <from>
                <xdr:col>11</xdr:col>
                <xdr:colOff>0</xdr:colOff>
                <xdr:row>86</xdr:row>
                <xdr:rowOff>0</xdr:rowOff>
              </from>
              <to>
                <xdr:col>11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7" r:id="rId1867" name="Control 697"/>
      </mc:Fallback>
    </mc:AlternateContent>
    <mc:AlternateContent xmlns:mc="http://schemas.openxmlformats.org/markup-compatibility/2006">
      <mc:Choice Requires="x14">
        <control shapeId="5818" r:id="rId1869" name="Control 698">
          <controlPr defaultSize="0" r:id="rId1870">
            <anchor moveWithCells="1">
              <from>
                <xdr:col>12</xdr:col>
                <xdr:colOff>0</xdr:colOff>
                <xdr:row>86</xdr:row>
                <xdr:rowOff>0</xdr:rowOff>
              </from>
              <to>
                <xdr:col>12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8" r:id="rId1869" name="Control 698"/>
      </mc:Fallback>
    </mc:AlternateContent>
    <mc:AlternateContent xmlns:mc="http://schemas.openxmlformats.org/markup-compatibility/2006">
      <mc:Choice Requires="x14">
        <control shapeId="5819" r:id="rId1871" name="Control 699">
          <controlPr defaultSize="0" r:id="rId1872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19" r:id="rId1871" name="Control 699"/>
      </mc:Fallback>
    </mc:AlternateContent>
    <mc:AlternateContent xmlns:mc="http://schemas.openxmlformats.org/markup-compatibility/2006">
      <mc:Choice Requires="x14">
        <control shapeId="5820" r:id="rId1873" name="Control 700">
          <controlPr defaultSize="0" r:id="rId1874">
            <anchor moveWithCells="1">
              <from>
                <xdr:col>14</xdr:col>
                <xdr:colOff>0</xdr:colOff>
                <xdr:row>86</xdr:row>
                <xdr:rowOff>0</xdr:rowOff>
              </from>
              <to>
                <xdr:col>14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20" r:id="rId1873" name="Control 700"/>
      </mc:Fallback>
    </mc:AlternateContent>
    <mc:AlternateContent xmlns:mc="http://schemas.openxmlformats.org/markup-compatibility/2006">
      <mc:Choice Requires="x14">
        <control shapeId="5821" r:id="rId1875" name="Control 701">
          <controlPr defaultSize="0" r:id="rId1876">
            <anchor moveWithCells="1">
              <from>
                <xdr:col>15</xdr:col>
                <xdr:colOff>0</xdr:colOff>
                <xdr:row>86</xdr:row>
                <xdr:rowOff>0</xdr:rowOff>
              </from>
              <to>
                <xdr:col>15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21" r:id="rId1875" name="Control 701"/>
      </mc:Fallback>
    </mc:AlternateContent>
    <mc:AlternateContent xmlns:mc="http://schemas.openxmlformats.org/markup-compatibility/2006">
      <mc:Choice Requires="x14">
        <control shapeId="5822" r:id="rId1877" name="Control 702">
          <controlPr defaultSize="0" r:id="rId1878">
            <anchor moveWithCells="1">
              <from>
                <xdr:col>16</xdr:col>
                <xdr:colOff>0</xdr:colOff>
                <xdr:row>86</xdr:row>
                <xdr:rowOff>0</xdr:rowOff>
              </from>
              <to>
                <xdr:col>16</xdr:col>
                <xdr:colOff>342900</xdr:colOff>
                <xdr:row>87</xdr:row>
                <xdr:rowOff>47625</xdr:rowOff>
              </to>
            </anchor>
          </controlPr>
        </control>
      </mc:Choice>
      <mc:Fallback>
        <control shapeId="5822" r:id="rId1877" name="Control 702"/>
      </mc:Fallback>
    </mc:AlternateContent>
    <mc:AlternateContent xmlns:mc="http://schemas.openxmlformats.org/markup-compatibility/2006">
      <mc:Choice Requires="x14">
        <control shapeId="5823" r:id="rId1879" name="Control 703">
          <controlPr defaultSize="0" r:id="rId1880">
            <anchor moveWithCells="1">
              <from>
                <xdr:col>17</xdr:col>
                <xdr:colOff>0</xdr:colOff>
                <xdr:row>86</xdr:row>
                <xdr:rowOff>0</xdr:rowOff>
              </from>
              <to>
                <xdr:col>22</xdr:col>
                <xdr:colOff>523875</xdr:colOff>
                <xdr:row>87</xdr:row>
                <xdr:rowOff>47625</xdr:rowOff>
              </to>
            </anchor>
          </controlPr>
        </control>
      </mc:Choice>
      <mc:Fallback>
        <control shapeId="5823" r:id="rId1879" name="Control 703"/>
      </mc:Fallback>
    </mc:AlternateContent>
    <mc:AlternateContent xmlns:mc="http://schemas.openxmlformats.org/markup-compatibility/2006">
      <mc:Choice Requires="x14">
        <control shapeId="5824" r:id="rId1881" name="Control 704">
          <controlPr defaultSize="0" r:id="rId1882">
            <anchor moveWithCells="1">
              <from>
                <xdr:col>7</xdr:col>
                <xdr:colOff>0</xdr:colOff>
                <xdr:row>87</xdr:row>
                <xdr:rowOff>0</xdr:rowOff>
              </from>
              <to>
                <xdr:col>7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24" r:id="rId1881" name="Control 704"/>
      </mc:Fallback>
    </mc:AlternateContent>
    <mc:AlternateContent xmlns:mc="http://schemas.openxmlformats.org/markup-compatibility/2006">
      <mc:Choice Requires="x14">
        <control shapeId="5825" r:id="rId1883" name="Control 705">
          <controlPr defaultSize="0" r:id="rId1884">
            <anchor moveWithCells="1">
              <from>
                <xdr:col>8</xdr:col>
                <xdr:colOff>0</xdr:colOff>
                <xdr:row>87</xdr:row>
                <xdr:rowOff>0</xdr:rowOff>
              </from>
              <to>
                <xdr:col>8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25" r:id="rId1883" name="Control 705"/>
      </mc:Fallback>
    </mc:AlternateContent>
    <mc:AlternateContent xmlns:mc="http://schemas.openxmlformats.org/markup-compatibility/2006">
      <mc:Choice Requires="x14">
        <control shapeId="5826" r:id="rId1885" name="Control 706">
          <controlPr defaultSize="0" r:id="rId1886">
            <anchor moveWithCells="1">
              <from>
                <xdr:col>9</xdr:col>
                <xdr:colOff>0</xdr:colOff>
                <xdr:row>87</xdr:row>
                <xdr:rowOff>0</xdr:rowOff>
              </from>
              <to>
                <xdr:col>9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26" r:id="rId1885" name="Control 706"/>
      </mc:Fallback>
    </mc:AlternateContent>
    <mc:AlternateContent xmlns:mc="http://schemas.openxmlformats.org/markup-compatibility/2006">
      <mc:Choice Requires="x14">
        <control shapeId="5827" r:id="rId1887" name="Control 707">
          <controlPr defaultSize="0" r:id="rId1888">
            <anchor moveWithCells="1">
              <from>
                <xdr:col>10</xdr:col>
                <xdr:colOff>0</xdr:colOff>
                <xdr:row>87</xdr:row>
                <xdr:rowOff>0</xdr:rowOff>
              </from>
              <to>
                <xdr:col>10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27" r:id="rId1887" name="Control 707"/>
      </mc:Fallback>
    </mc:AlternateContent>
    <mc:AlternateContent xmlns:mc="http://schemas.openxmlformats.org/markup-compatibility/2006">
      <mc:Choice Requires="x14">
        <control shapeId="5828" r:id="rId1889" name="Control 708">
          <controlPr defaultSize="0" r:id="rId1890">
            <anchor moveWithCells="1">
              <from>
                <xdr:col>11</xdr:col>
                <xdr:colOff>0</xdr:colOff>
                <xdr:row>87</xdr:row>
                <xdr:rowOff>0</xdr:rowOff>
              </from>
              <to>
                <xdr:col>11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28" r:id="rId1889" name="Control 708"/>
      </mc:Fallback>
    </mc:AlternateContent>
    <mc:AlternateContent xmlns:mc="http://schemas.openxmlformats.org/markup-compatibility/2006">
      <mc:Choice Requires="x14">
        <control shapeId="5829" r:id="rId1891" name="Control 709">
          <controlPr defaultSize="0" r:id="rId1892">
            <anchor moveWithCells="1">
              <from>
                <xdr:col>12</xdr:col>
                <xdr:colOff>0</xdr:colOff>
                <xdr:row>87</xdr:row>
                <xdr:rowOff>0</xdr:rowOff>
              </from>
              <to>
                <xdr:col>12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29" r:id="rId1891" name="Control 709"/>
      </mc:Fallback>
    </mc:AlternateContent>
    <mc:AlternateContent xmlns:mc="http://schemas.openxmlformats.org/markup-compatibility/2006">
      <mc:Choice Requires="x14">
        <control shapeId="5830" r:id="rId1893" name="Control 710">
          <controlPr defaultSize="0" r:id="rId1894">
            <anchor moveWithCells="1">
              <from>
                <xdr:col>13</xdr:col>
                <xdr:colOff>0</xdr:colOff>
                <xdr:row>87</xdr:row>
                <xdr:rowOff>0</xdr:rowOff>
              </from>
              <to>
                <xdr:col>13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30" r:id="rId1893" name="Control 710"/>
      </mc:Fallback>
    </mc:AlternateContent>
    <mc:AlternateContent xmlns:mc="http://schemas.openxmlformats.org/markup-compatibility/2006">
      <mc:Choice Requires="x14">
        <control shapeId="5831" r:id="rId1895" name="Control 711">
          <controlPr defaultSize="0" r:id="rId1896">
            <anchor moveWithCells="1">
              <from>
                <xdr:col>14</xdr:col>
                <xdr:colOff>0</xdr:colOff>
                <xdr:row>87</xdr:row>
                <xdr:rowOff>0</xdr:rowOff>
              </from>
              <to>
                <xdr:col>14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31" r:id="rId1895" name="Control 711"/>
      </mc:Fallback>
    </mc:AlternateContent>
    <mc:AlternateContent xmlns:mc="http://schemas.openxmlformats.org/markup-compatibility/2006">
      <mc:Choice Requires="x14">
        <control shapeId="5832" r:id="rId1897" name="Control 712">
          <controlPr defaultSize="0" r:id="rId1898">
            <anchor moveWithCells="1">
              <from>
                <xdr:col>15</xdr:col>
                <xdr:colOff>0</xdr:colOff>
                <xdr:row>87</xdr:row>
                <xdr:rowOff>0</xdr:rowOff>
              </from>
              <to>
                <xdr:col>15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32" r:id="rId1897" name="Control 712"/>
      </mc:Fallback>
    </mc:AlternateContent>
    <mc:AlternateContent xmlns:mc="http://schemas.openxmlformats.org/markup-compatibility/2006">
      <mc:Choice Requires="x14">
        <control shapeId="5833" r:id="rId1899" name="Control 713">
          <controlPr defaultSize="0" r:id="rId1900">
            <anchor moveWithCells="1">
              <from>
                <xdr:col>16</xdr:col>
                <xdr:colOff>0</xdr:colOff>
                <xdr:row>87</xdr:row>
                <xdr:rowOff>0</xdr:rowOff>
              </from>
              <to>
                <xdr:col>16</xdr:col>
                <xdr:colOff>342900</xdr:colOff>
                <xdr:row>88</xdr:row>
                <xdr:rowOff>47625</xdr:rowOff>
              </to>
            </anchor>
          </controlPr>
        </control>
      </mc:Choice>
      <mc:Fallback>
        <control shapeId="5833" r:id="rId1899" name="Control 713"/>
      </mc:Fallback>
    </mc:AlternateContent>
    <mc:AlternateContent xmlns:mc="http://schemas.openxmlformats.org/markup-compatibility/2006">
      <mc:Choice Requires="x14">
        <control shapeId="5834" r:id="rId1901" name="Control 714">
          <controlPr defaultSize="0" r:id="rId1902">
            <anchor moveWithCells="1">
              <from>
                <xdr:col>17</xdr:col>
                <xdr:colOff>0</xdr:colOff>
                <xdr:row>87</xdr:row>
                <xdr:rowOff>0</xdr:rowOff>
              </from>
              <to>
                <xdr:col>22</xdr:col>
                <xdr:colOff>523875</xdr:colOff>
                <xdr:row>88</xdr:row>
                <xdr:rowOff>47625</xdr:rowOff>
              </to>
            </anchor>
          </controlPr>
        </control>
      </mc:Choice>
      <mc:Fallback>
        <control shapeId="5834" r:id="rId1901" name="Control 714"/>
      </mc:Fallback>
    </mc:AlternateContent>
    <mc:AlternateContent xmlns:mc="http://schemas.openxmlformats.org/markup-compatibility/2006">
      <mc:Choice Requires="x14">
        <control shapeId="5835" r:id="rId1903" name="Control 715">
          <controlPr defaultSize="0" r:id="rId1904">
            <anchor moveWithCells="1">
              <from>
                <xdr:col>7</xdr:col>
                <xdr:colOff>0</xdr:colOff>
                <xdr:row>88</xdr:row>
                <xdr:rowOff>0</xdr:rowOff>
              </from>
              <to>
                <xdr:col>7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35" r:id="rId1903" name="Control 715"/>
      </mc:Fallback>
    </mc:AlternateContent>
    <mc:AlternateContent xmlns:mc="http://schemas.openxmlformats.org/markup-compatibility/2006">
      <mc:Choice Requires="x14">
        <control shapeId="5836" r:id="rId1905" name="Control 716">
          <controlPr defaultSize="0" r:id="rId1906">
            <anchor moveWithCells="1">
              <from>
                <xdr:col>8</xdr:col>
                <xdr:colOff>0</xdr:colOff>
                <xdr:row>88</xdr:row>
                <xdr:rowOff>0</xdr:rowOff>
              </from>
              <to>
                <xdr:col>8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36" r:id="rId1905" name="Control 716"/>
      </mc:Fallback>
    </mc:AlternateContent>
    <mc:AlternateContent xmlns:mc="http://schemas.openxmlformats.org/markup-compatibility/2006">
      <mc:Choice Requires="x14">
        <control shapeId="5837" r:id="rId1907" name="Control 717">
          <controlPr defaultSize="0" r:id="rId1908">
            <anchor moveWithCells="1">
              <from>
                <xdr:col>9</xdr:col>
                <xdr:colOff>0</xdr:colOff>
                <xdr:row>88</xdr:row>
                <xdr:rowOff>0</xdr:rowOff>
              </from>
              <to>
                <xdr:col>9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37" r:id="rId1907" name="Control 717"/>
      </mc:Fallback>
    </mc:AlternateContent>
    <mc:AlternateContent xmlns:mc="http://schemas.openxmlformats.org/markup-compatibility/2006">
      <mc:Choice Requires="x14">
        <control shapeId="5838" r:id="rId1909" name="Control 718">
          <controlPr defaultSize="0" r:id="rId1910">
            <anchor moveWithCells="1">
              <from>
                <xdr:col>10</xdr:col>
                <xdr:colOff>0</xdr:colOff>
                <xdr:row>88</xdr:row>
                <xdr:rowOff>0</xdr:rowOff>
              </from>
              <to>
                <xdr:col>10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38" r:id="rId1909" name="Control 718"/>
      </mc:Fallback>
    </mc:AlternateContent>
    <mc:AlternateContent xmlns:mc="http://schemas.openxmlformats.org/markup-compatibility/2006">
      <mc:Choice Requires="x14">
        <control shapeId="5839" r:id="rId1911" name="Control 719">
          <controlPr defaultSize="0" r:id="rId1912">
            <anchor moveWithCells="1">
              <from>
                <xdr:col>11</xdr:col>
                <xdr:colOff>0</xdr:colOff>
                <xdr:row>88</xdr:row>
                <xdr:rowOff>0</xdr:rowOff>
              </from>
              <to>
                <xdr:col>11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39" r:id="rId1911" name="Control 719"/>
      </mc:Fallback>
    </mc:AlternateContent>
    <mc:AlternateContent xmlns:mc="http://schemas.openxmlformats.org/markup-compatibility/2006">
      <mc:Choice Requires="x14">
        <control shapeId="5840" r:id="rId1913" name="Control 720">
          <controlPr defaultSize="0" r:id="rId1914">
            <anchor moveWithCells="1">
              <from>
                <xdr:col>12</xdr:col>
                <xdr:colOff>0</xdr:colOff>
                <xdr:row>88</xdr:row>
                <xdr:rowOff>0</xdr:rowOff>
              </from>
              <to>
                <xdr:col>12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40" r:id="rId1913" name="Control 720"/>
      </mc:Fallback>
    </mc:AlternateContent>
    <mc:AlternateContent xmlns:mc="http://schemas.openxmlformats.org/markup-compatibility/2006">
      <mc:Choice Requires="x14">
        <control shapeId="5841" r:id="rId1915" name="Control 721">
          <controlPr defaultSize="0" r:id="rId1916">
            <anchor moveWithCells="1">
              <from>
                <xdr:col>13</xdr:col>
                <xdr:colOff>0</xdr:colOff>
                <xdr:row>88</xdr:row>
                <xdr:rowOff>0</xdr:rowOff>
              </from>
              <to>
                <xdr:col>13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41" r:id="rId1915" name="Control 721"/>
      </mc:Fallback>
    </mc:AlternateContent>
    <mc:AlternateContent xmlns:mc="http://schemas.openxmlformats.org/markup-compatibility/2006">
      <mc:Choice Requires="x14">
        <control shapeId="5842" r:id="rId1917" name="Control 722">
          <controlPr defaultSize="0" r:id="rId1918">
            <anchor moveWithCells="1">
              <from>
                <xdr:col>14</xdr:col>
                <xdr:colOff>0</xdr:colOff>
                <xdr:row>88</xdr:row>
                <xdr:rowOff>0</xdr:rowOff>
              </from>
              <to>
                <xdr:col>14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42" r:id="rId1917" name="Control 722"/>
      </mc:Fallback>
    </mc:AlternateContent>
    <mc:AlternateContent xmlns:mc="http://schemas.openxmlformats.org/markup-compatibility/2006">
      <mc:Choice Requires="x14">
        <control shapeId="5843" r:id="rId1919" name="Control 723">
          <controlPr defaultSize="0" r:id="rId1920">
            <anchor moveWithCells="1">
              <from>
                <xdr:col>15</xdr:col>
                <xdr:colOff>0</xdr:colOff>
                <xdr:row>88</xdr:row>
                <xdr:rowOff>0</xdr:rowOff>
              </from>
              <to>
                <xdr:col>15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43" r:id="rId1919" name="Control 723"/>
      </mc:Fallback>
    </mc:AlternateContent>
    <mc:AlternateContent xmlns:mc="http://schemas.openxmlformats.org/markup-compatibility/2006">
      <mc:Choice Requires="x14">
        <control shapeId="5844" r:id="rId1921" name="Control 724">
          <controlPr defaultSize="0" r:id="rId1922">
            <anchor moveWithCells="1">
              <from>
                <xdr:col>16</xdr:col>
                <xdr:colOff>0</xdr:colOff>
                <xdr:row>88</xdr:row>
                <xdr:rowOff>0</xdr:rowOff>
              </from>
              <to>
                <xdr:col>16</xdr:col>
                <xdr:colOff>342900</xdr:colOff>
                <xdr:row>89</xdr:row>
                <xdr:rowOff>47625</xdr:rowOff>
              </to>
            </anchor>
          </controlPr>
        </control>
      </mc:Choice>
      <mc:Fallback>
        <control shapeId="5844" r:id="rId1921" name="Control 724"/>
      </mc:Fallback>
    </mc:AlternateContent>
    <mc:AlternateContent xmlns:mc="http://schemas.openxmlformats.org/markup-compatibility/2006">
      <mc:Choice Requires="x14">
        <control shapeId="5845" r:id="rId1923" name="Control 725">
          <controlPr defaultSize="0" r:id="rId1924">
            <anchor moveWithCells="1">
              <from>
                <xdr:col>17</xdr:col>
                <xdr:colOff>0</xdr:colOff>
                <xdr:row>88</xdr:row>
                <xdr:rowOff>0</xdr:rowOff>
              </from>
              <to>
                <xdr:col>22</xdr:col>
                <xdr:colOff>523875</xdr:colOff>
                <xdr:row>89</xdr:row>
                <xdr:rowOff>47625</xdr:rowOff>
              </to>
            </anchor>
          </controlPr>
        </control>
      </mc:Choice>
      <mc:Fallback>
        <control shapeId="5845" r:id="rId1923" name="Control 725"/>
      </mc:Fallback>
    </mc:AlternateContent>
    <mc:AlternateContent xmlns:mc="http://schemas.openxmlformats.org/markup-compatibility/2006">
      <mc:Choice Requires="x14">
        <control shapeId="5846" r:id="rId1925" name="Control 726">
          <controlPr defaultSize="0" r:id="rId1926">
            <anchor moveWithCells="1">
              <from>
                <xdr:col>7</xdr:col>
                <xdr:colOff>0</xdr:colOff>
                <xdr:row>89</xdr:row>
                <xdr:rowOff>0</xdr:rowOff>
              </from>
              <to>
                <xdr:col>7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46" r:id="rId1925" name="Control 726"/>
      </mc:Fallback>
    </mc:AlternateContent>
    <mc:AlternateContent xmlns:mc="http://schemas.openxmlformats.org/markup-compatibility/2006">
      <mc:Choice Requires="x14">
        <control shapeId="5847" r:id="rId1927" name="Control 727">
          <controlPr defaultSize="0" r:id="rId1928">
            <anchor moveWithCells="1">
              <from>
                <xdr:col>8</xdr:col>
                <xdr:colOff>0</xdr:colOff>
                <xdr:row>89</xdr:row>
                <xdr:rowOff>0</xdr:rowOff>
              </from>
              <to>
                <xdr:col>8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47" r:id="rId1927" name="Control 727"/>
      </mc:Fallback>
    </mc:AlternateContent>
    <mc:AlternateContent xmlns:mc="http://schemas.openxmlformats.org/markup-compatibility/2006">
      <mc:Choice Requires="x14">
        <control shapeId="5848" r:id="rId1929" name="Control 728">
          <controlPr defaultSize="0" r:id="rId1930">
            <anchor moveWithCells="1">
              <from>
                <xdr:col>9</xdr:col>
                <xdr:colOff>0</xdr:colOff>
                <xdr:row>89</xdr:row>
                <xdr:rowOff>0</xdr:rowOff>
              </from>
              <to>
                <xdr:col>9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48" r:id="rId1929" name="Control 728"/>
      </mc:Fallback>
    </mc:AlternateContent>
    <mc:AlternateContent xmlns:mc="http://schemas.openxmlformats.org/markup-compatibility/2006">
      <mc:Choice Requires="x14">
        <control shapeId="5849" r:id="rId1931" name="Control 729">
          <controlPr defaultSize="0" r:id="rId1932">
            <anchor moveWithCells="1">
              <from>
                <xdr:col>10</xdr:col>
                <xdr:colOff>0</xdr:colOff>
                <xdr:row>89</xdr:row>
                <xdr:rowOff>0</xdr:rowOff>
              </from>
              <to>
                <xdr:col>10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49" r:id="rId1931" name="Control 729"/>
      </mc:Fallback>
    </mc:AlternateContent>
    <mc:AlternateContent xmlns:mc="http://schemas.openxmlformats.org/markup-compatibility/2006">
      <mc:Choice Requires="x14">
        <control shapeId="5850" r:id="rId1933" name="Control 730">
          <controlPr defaultSize="0" r:id="rId1934">
            <anchor moveWithCells="1">
              <from>
                <xdr:col>11</xdr:col>
                <xdr:colOff>0</xdr:colOff>
                <xdr:row>89</xdr:row>
                <xdr:rowOff>0</xdr:rowOff>
              </from>
              <to>
                <xdr:col>11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50" r:id="rId1933" name="Control 730"/>
      </mc:Fallback>
    </mc:AlternateContent>
    <mc:AlternateContent xmlns:mc="http://schemas.openxmlformats.org/markup-compatibility/2006">
      <mc:Choice Requires="x14">
        <control shapeId="5851" r:id="rId1935" name="Control 731">
          <controlPr defaultSize="0" r:id="rId1936">
            <anchor moveWithCells="1">
              <from>
                <xdr:col>12</xdr:col>
                <xdr:colOff>0</xdr:colOff>
                <xdr:row>89</xdr:row>
                <xdr:rowOff>0</xdr:rowOff>
              </from>
              <to>
                <xdr:col>12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51" r:id="rId1935" name="Control 731"/>
      </mc:Fallback>
    </mc:AlternateContent>
    <mc:AlternateContent xmlns:mc="http://schemas.openxmlformats.org/markup-compatibility/2006">
      <mc:Choice Requires="x14">
        <control shapeId="5852" r:id="rId1937" name="Control 732">
          <controlPr defaultSize="0" r:id="rId1938">
            <anchor moveWithCells="1">
              <from>
                <xdr:col>13</xdr:col>
                <xdr:colOff>0</xdr:colOff>
                <xdr:row>89</xdr:row>
                <xdr:rowOff>0</xdr:rowOff>
              </from>
              <to>
                <xdr:col>13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52" r:id="rId1937" name="Control 732"/>
      </mc:Fallback>
    </mc:AlternateContent>
    <mc:AlternateContent xmlns:mc="http://schemas.openxmlformats.org/markup-compatibility/2006">
      <mc:Choice Requires="x14">
        <control shapeId="5853" r:id="rId1939" name="Control 733">
          <controlPr defaultSize="0" r:id="rId1940">
            <anchor moveWithCells="1">
              <from>
                <xdr:col>14</xdr:col>
                <xdr:colOff>0</xdr:colOff>
                <xdr:row>89</xdr:row>
                <xdr:rowOff>0</xdr:rowOff>
              </from>
              <to>
                <xdr:col>14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53" r:id="rId1939" name="Control 733"/>
      </mc:Fallback>
    </mc:AlternateContent>
    <mc:AlternateContent xmlns:mc="http://schemas.openxmlformats.org/markup-compatibility/2006">
      <mc:Choice Requires="x14">
        <control shapeId="5854" r:id="rId1941" name="Control 734">
          <controlPr defaultSize="0" r:id="rId1942">
            <anchor moveWithCells="1">
              <from>
                <xdr:col>15</xdr:col>
                <xdr:colOff>0</xdr:colOff>
                <xdr:row>89</xdr:row>
                <xdr:rowOff>0</xdr:rowOff>
              </from>
              <to>
                <xdr:col>15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54" r:id="rId1941" name="Control 734"/>
      </mc:Fallback>
    </mc:AlternateContent>
    <mc:AlternateContent xmlns:mc="http://schemas.openxmlformats.org/markup-compatibility/2006">
      <mc:Choice Requires="x14">
        <control shapeId="5855" r:id="rId1943" name="Control 735">
          <controlPr defaultSize="0" r:id="rId1944">
            <anchor moveWithCells="1">
              <from>
                <xdr:col>16</xdr:col>
                <xdr:colOff>0</xdr:colOff>
                <xdr:row>89</xdr:row>
                <xdr:rowOff>0</xdr:rowOff>
              </from>
              <to>
                <xdr:col>16</xdr:col>
                <xdr:colOff>342900</xdr:colOff>
                <xdr:row>90</xdr:row>
                <xdr:rowOff>47625</xdr:rowOff>
              </to>
            </anchor>
          </controlPr>
        </control>
      </mc:Choice>
      <mc:Fallback>
        <control shapeId="5855" r:id="rId1943" name="Control 735"/>
      </mc:Fallback>
    </mc:AlternateContent>
    <mc:AlternateContent xmlns:mc="http://schemas.openxmlformats.org/markup-compatibility/2006">
      <mc:Choice Requires="x14">
        <control shapeId="5856" r:id="rId1945" name="Control 736">
          <controlPr defaultSize="0" r:id="rId1946">
            <anchor moveWithCells="1">
              <from>
                <xdr:col>17</xdr:col>
                <xdr:colOff>0</xdr:colOff>
                <xdr:row>89</xdr:row>
                <xdr:rowOff>0</xdr:rowOff>
              </from>
              <to>
                <xdr:col>22</xdr:col>
                <xdr:colOff>523875</xdr:colOff>
                <xdr:row>90</xdr:row>
                <xdr:rowOff>47625</xdr:rowOff>
              </to>
            </anchor>
          </controlPr>
        </control>
      </mc:Choice>
      <mc:Fallback>
        <control shapeId="5856" r:id="rId1945" name="Control 736"/>
      </mc:Fallback>
    </mc:AlternateContent>
    <mc:AlternateContent xmlns:mc="http://schemas.openxmlformats.org/markup-compatibility/2006">
      <mc:Choice Requires="x14">
        <control shapeId="5857" r:id="rId1947" name="Control 737">
          <controlPr defaultSize="0" r:id="rId1948">
            <anchor moveWithCells="1">
              <from>
                <xdr:col>7</xdr:col>
                <xdr:colOff>0</xdr:colOff>
                <xdr:row>90</xdr:row>
                <xdr:rowOff>0</xdr:rowOff>
              </from>
              <to>
                <xdr:col>7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57" r:id="rId1947" name="Control 737"/>
      </mc:Fallback>
    </mc:AlternateContent>
    <mc:AlternateContent xmlns:mc="http://schemas.openxmlformats.org/markup-compatibility/2006">
      <mc:Choice Requires="x14">
        <control shapeId="5858" r:id="rId1949" name="Control 738">
          <controlPr defaultSize="0" r:id="rId1950">
            <anchor moveWithCells="1">
              <from>
                <xdr:col>8</xdr:col>
                <xdr:colOff>0</xdr:colOff>
                <xdr:row>90</xdr:row>
                <xdr:rowOff>0</xdr:rowOff>
              </from>
              <to>
                <xdr:col>8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58" r:id="rId1949" name="Control 738"/>
      </mc:Fallback>
    </mc:AlternateContent>
    <mc:AlternateContent xmlns:mc="http://schemas.openxmlformats.org/markup-compatibility/2006">
      <mc:Choice Requires="x14">
        <control shapeId="5859" r:id="rId1951" name="Control 739">
          <controlPr defaultSize="0" r:id="rId1952">
            <anchor moveWithCells="1">
              <from>
                <xdr:col>9</xdr:col>
                <xdr:colOff>0</xdr:colOff>
                <xdr:row>90</xdr:row>
                <xdr:rowOff>0</xdr:rowOff>
              </from>
              <to>
                <xdr:col>9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59" r:id="rId1951" name="Control 739"/>
      </mc:Fallback>
    </mc:AlternateContent>
    <mc:AlternateContent xmlns:mc="http://schemas.openxmlformats.org/markup-compatibility/2006">
      <mc:Choice Requires="x14">
        <control shapeId="5860" r:id="rId1953" name="Control 740">
          <controlPr defaultSize="0" r:id="rId1954">
            <anchor moveWithCells="1">
              <from>
                <xdr:col>10</xdr:col>
                <xdr:colOff>0</xdr:colOff>
                <xdr:row>90</xdr:row>
                <xdr:rowOff>0</xdr:rowOff>
              </from>
              <to>
                <xdr:col>10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0" r:id="rId1953" name="Control 740"/>
      </mc:Fallback>
    </mc:AlternateContent>
    <mc:AlternateContent xmlns:mc="http://schemas.openxmlformats.org/markup-compatibility/2006">
      <mc:Choice Requires="x14">
        <control shapeId="5861" r:id="rId1955" name="Control 741">
          <controlPr defaultSize="0" r:id="rId1956">
            <anchor moveWithCells="1">
              <from>
                <xdr:col>11</xdr:col>
                <xdr:colOff>0</xdr:colOff>
                <xdr:row>90</xdr:row>
                <xdr:rowOff>0</xdr:rowOff>
              </from>
              <to>
                <xdr:col>11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1" r:id="rId1955" name="Control 741"/>
      </mc:Fallback>
    </mc:AlternateContent>
    <mc:AlternateContent xmlns:mc="http://schemas.openxmlformats.org/markup-compatibility/2006">
      <mc:Choice Requires="x14">
        <control shapeId="5862" r:id="rId1957" name="Control 742">
          <controlPr defaultSize="0" r:id="rId1958">
            <anchor moveWithCells="1">
              <from>
                <xdr:col>12</xdr:col>
                <xdr:colOff>0</xdr:colOff>
                <xdr:row>90</xdr:row>
                <xdr:rowOff>0</xdr:rowOff>
              </from>
              <to>
                <xdr:col>12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2" r:id="rId1957" name="Control 742"/>
      </mc:Fallback>
    </mc:AlternateContent>
    <mc:AlternateContent xmlns:mc="http://schemas.openxmlformats.org/markup-compatibility/2006">
      <mc:Choice Requires="x14">
        <control shapeId="5863" r:id="rId1959" name="Control 743">
          <controlPr defaultSize="0" r:id="rId1960">
            <anchor moveWithCells="1">
              <from>
                <xdr:col>13</xdr:col>
                <xdr:colOff>0</xdr:colOff>
                <xdr:row>90</xdr:row>
                <xdr:rowOff>0</xdr:rowOff>
              </from>
              <to>
                <xdr:col>13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3" r:id="rId1959" name="Control 743"/>
      </mc:Fallback>
    </mc:AlternateContent>
    <mc:AlternateContent xmlns:mc="http://schemas.openxmlformats.org/markup-compatibility/2006">
      <mc:Choice Requires="x14">
        <control shapeId="5864" r:id="rId1961" name="Control 744">
          <controlPr defaultSize="0" r:id="rId1962">
            <anchor moveWithCells="1">
              <from>
                <xdr:col>14</xdr:col>
                <xdr:colOff>0</xdr:colOff>
                <xdr:row>90</xdr:row>
                <xdr:rowOff>0</xdr:rowOff>
              </from>
              <to>
                <xdr:col>14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4" r:id="rId1961" name="Control 744"/>
      </mc:Fallback>
    </mc:AlternateContent>
    <mc:AlternateContent xmlns:mc="http://schemas.openxmlformats.org/markup-compatibility/2006">
      <mc:Choice Requires="x14">
        <control shapeId="5865" r:id="rId1963" name="Control 745">
          <controlPr defaultSize="0" r:id="rId1964">
            <anchor moveWithCells="1">
              <from>
                <xdr:col>15</xdr:col>
                <xdr:colOff>0</xdr:colOff>
                <xdr:row>90</xdr:row>
                <xdr:rowOff>0</xdr:rowOff>
              </from>
              <to>
                <xdr:col>15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5" r:id="rId1963" name="Control 745"/>
      </mc:Fallback>
    </mc:AlternateContent>
    <mc:AlternateContent xmlns:mc="http://schemas.openxmlformats.org/markup-compatibility/2006">
      <mc:Choice Requires="x14">
        <control shapeId="5866" r:id="rId1965" name="Control 746">
          <controlPr defaultSize="0" r:id="rId1966">
            <anchor moveWithCells="1">
              <from>
                <xdr:col>16</xdr:col>
                <xdr:colOff>0</xdr:colOff>
                <xdr:row>90</xdr:row>
                <xdr:rowOff>0</xdr:rowOff>
              </from>
              <to>
                <xdr:col>16</xdr:col>
                <xdr:colOff>342900</xdr:colOff>
                <xdr:row>91</xdr:row>
                <xdr:rowOff>47625</xdr:rowOff>
              </to>
            </anchor>
          </controlPr>
        </control>
      </mc:Choice>
      <mc:Fallback>
        <control shapeId="5866" r:id="rId1965" name="Control 746"/>
      </mc:Fallback>
    </mc:AlternateContent>
    <mc:AlternateContent xmlns:mc="http://schemas.openxmlformats.org/markup-compatibility/2006">
      <mc:Choice Requires="x14">
        <control shapeId="5867" r:id="rId1967" name="Control 747">
          <controlPr defaultSize="0" r:id="rId1968">
            <anchor moveWithCells="1">
              <from>
                <xdr:col>17</xdr:col>
                <xdr:colOff>0</xdr:colOff>
                <xdr:row>90</xdr:row>
                <xdr:rowOff>0</xdr:rowOff>
              </from>
              <to>
                <xdr:col>22</xdr:col>
                <xdr:colOff>523875</xdr:colOff>
                <xdr:row>91</xdr:row>
                <xdr:rowOff>47625</xdr:rowOff>
              </to>
            </anchor>
          </controlPr>
        </control>
      </mc:Choice>
      <mc:Fallback>
        <control shapeId="5867" r:id="rId1967" name="Control 747"/>
      </mc:Fallback>
    </mc:AlternateContent>
    <mc:AlternateContent xmlns:mc="http://schemas.openxmlformats.org/markup-compatibility/2006">
      <mc:Choice Requires="x14">
        <control shapeId="5868" r:id="rId1969" name="Control 748">
          <controlPr defaultSize="0" r:id="rId1970">
            <anchor moveWithCells="1">
              <from>
                <xdr:col>7</xdr:col>
                <xdr:colOff>0</xdr:colOff>
                <xdr:row>91</xdr:row>
                <xdr:rowOff>0</xdr:rowOff>
              </from>
              <to>
                <xdr:col>7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68" r:id="rId1969" name="Control 748"/>
      </mc:Fallback>
    </mc:AlternateContent>
    <mc:AlternateContent xmlns:mc="http://schemas.openxmlformats.org/markup-compatibility/2006">
      <mc:Choice Requires="x14">
        <control shapeId="5869" r:id="rId1971" name="Control 749">
          <controlPr defaultSize="0" r:id="rId1972">
            <anchor moveWithCells="1">
              <from>
                <xdr:col>8</xdr:col>
                <xdr:colOff>0</xdr:colOff>
                <xdr:row>91</xdr:row>
                <xdr:rowOff>0</xdr:rowOff>
              </from>
              <to>
                <xdr:col>8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69" r:id="rId1971" name="Control 749"/>
      </mc:Fallback>
    </mc:AlternateContent>
    <mc:AlternateContent xmlns:mc="http://schemas.openxmlformats.org/markup-compatibility/2006">
      <mc:Choice Requires="x14">
        <control shapeId="5870" r:id="rId1973" name="Control 750">
          <controlPr defaultSize="0" r:id="rId1974">
            <anchor moveWithCells="1">
              <from>
                <xdr:col>9</xdr:col>
                <xdr:colOff>0</xdr:colOff>
                <xdr:row>91</xdr:row>
                <xdr:rowOff>0</xdr:rowOff>
              </from>
              <to>
                <xdr:col>9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0" r:id="rId1973" name="Control 750"/>
      </mc:Fallback>
    </mc:AlternateContent>
    <mc:AlternateContent xmlns:mc="http://schemas.openxmlformats.org/markup-compatibility/2006">
      <mc:Choice Requires="x14">
        <control shapeId="5871" r:id="rId1975" name="Control 751">
          <controlPr defaultSize="0" r:id="rId1976">
            <anchor moveWithCells="1">
              <from>
                <xdr:col>10</xdr:col>
                <xdr:colOff>0</xdr:colOff>
                <xdr:row>91</xdr:row>
                <xdr:rowOff>0</xdr:rowOff>
              </from>
              <to>
                <xdr:col>10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1" r:id="rId1975" name="Control 751"/>
      </mc:Fallback>
    </mc:AlternateContent>
    <mc:AlternateContent xmlns:mc="http://schemas.openxmlformats.org/markup-compatibility/2006">
      <mc:Choice Requires="x14">
        <control shapeId="5872" r:id="rId1977" name="Control 752">
          <controlPr defaultSize="0" r:id="rId1978">
            <anchor moveWithCells="1">
              <from>
                <xdr:col>11</xdr:col>
                <xdr:colOff>0</xdr:colOff>
                <xdr:row>91</xdr:row>
                <xdr:rowOff>0</xdr:rowOff>
              </from>
              <to>
                <xdr:col>11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2" r:id="rId1977" name="Control 752"/>
      </mc:Fallback>
    </mc:AlternateContent>
    <mc:AlternateContent xmlns:mc="http://schemas.openxmlformats.org/markup-compatibility/2006">
      <mc:Choice Requires="x14">
        <control shapeId="5873" r:id="rId1979" name="Control 753">
          <controlPr defaultSize="0" r:id="rId1980">
            <anchor moveWithCells="1">
              <from>
                <xdr:col>12</xdr:col>
                <xdr:colOff>0</xdr:colOff>
                <xdr:row>91</xdr:row>
                <xdr:rowOff>0</xdr:rowOff>
              </from>
              <to>
                <xdr:col>12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3" r:id="rId1979" name="Control 753"/>
      </mc:Fallback>
    </mc:AlternateContent>
    <mc:AlternateContent xmlns:mc="http://schemas.openxmlformats.org/markup-compatibility/2006">
      <mc:Choice Requires="x14">
        <control shapeId="5874" r:id="rId1981" name="Control 754">
          <controlPr defaultSize="0" r:id="rId1982">
            <anchor moveWithCells="1">
              <from>
                <xdr:col>13</xdr:col>
                <xdr:colOff>0</xdr:colOff>
                <xdr:row>91</xdr:row>
                <xdr:rowOff>0</xdr:rowOff>
              </from>
              <to>
                <xdr:col>13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4" r:id="rId1981" name="Control 754"/>
      </mc:Fallback>
    </mc:AlternateContent>
    <mc:AlternateContent xmlns:mc="http://schemas.openxmlformats.org/markup-compatibility/2006">
      <mc:Choice Requires="x14">
        <control shapeId="5875" r:id="rId1983" name="Control 755">
          <controlPr defaultSize="0" r:id="rId1984">
            <anchor moveWithCells="1">
              <from>
                <xdr:col>14</xdr:col>
                <xdr:colOff>0</xdr:colOff>
                <xdr:row>91</xdr:row>
                <xdr:rowOff>0</xdr:rowOff>
              </from>
              <to>
                <xdr:col>14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5" r:id="rId1983" name="Control 755"/>
      </mc:Fallback>
    </mc:AlternateContent>
    <mc:AlternateContent xmlns:mc="http://schemas.openxmlformats.org/markup-compatibility/2006">
      <mc:Choice Requires="x14">
        <control shapeId="5876" r:id="rId1985" name="Control 756">
          <controlPr defaultSize="0" r:id="rId1986">
            <anchor moveWithCells="1">
              <from>
                <xdr:col>15</xdr:col>
                <xdr:colOff>0</xdr:colOff>
                <xdr:row>91</xdr:row>
                <xdr:rowOff>0</xdr:rowOff>
              </from>
              <to>
                <xdr:col>15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6" r:id="rId1985" name="Control 756"/>
      </mc:Fallback>
    </mc:AlternateContent>
    <mc:AlternateContent xmlns:mc="http://schemas.openxmlformats.org/markup-compatibility/2006">
      <mc:Choice Requires="x14">
        <control shapeId="5877" r:id="rId1987" name="Control 757">
          <controlPr defaultSize="0" r:id="rId1988">
            <anchor moveWithCells="1">
              <from>
                <xdr:col>16</xdr:col>
                <xdr:colOff>0</xdr:colOff>
                <xdr:row>91</xdr:row>
                <xdr:rowOff>0</xdr:rowOff>
              </from>
              <to>
                <xdr:col>16</xdr:col>
                <xdr:colOff>342900</xdr:colOff>
                <xdr:row>92</xdr:row>
                <xdr:rowOff>47625</xdr:rowOff>
              </to>
            </anchor>
          </controlPr>
        </control>
      </mc:Choice>
      <mc:Fallback>
        <control shapeId="5877" r:id="rId1987" name="Control 757"/>
      </mc:Fallback>
    </mc:AlternateContent>
    <mc:AlternateContent xmlns:mc="http://schemas.openxmlformats.org/markup-compatibility/2006">
      <mc:Choice Requires="x14">
        <control shapeId="5878" r:id="rId1989" name="Control 758">
          <controlPr defaultSize="0" r:id="rId1990">
            <anchor moveWithCells="1">
              <from>
                <xdr:col>17</xdr:col>
                <xdr:colOff>0</xdr:colOff>
                <xdr:row>91</xdr:row>
                <xdr:rowOff>0</xdr:rowOff>
              </from>
              <to>
                <xdr:col>22</xdr:col>
                <xdr:colOff>523875</xdr:colOff>
                <xdr:row>92</xdr:row>
                <xdr:rowOff>47625</xdr:rowOff>
              </to>
            </anchor>
          </controlPr>
        </control>
      </mc:Choice>
      <mc:Fallback>
        <control shapeId="5878" r:id="rId1989" name="Control 758"/>
      </mc:Fallback>
    </mc:AlternateContent>
    <mc:AlternateContent xmlns:mc="http://schemas.openxmlformats.org/markup-compatibility/2006">
      <mc:Choice Requires="x14">
        <control shapeId="5879" r:id="rId1991" name="Control 759">
          <controlPr defaultSize="0" r:id="rId1992">
            <anchor moveWithCells="1">
              <from>
                <xdr:col>7</xdr:col>
                <xdr:colOff>0</xdr:colOff>
                <xdr:row>92</xdr:row>
                <xdr:rowOff>0</xdr:rowOff>
              </from>
              <to>
                <xdr:col>7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79" r:id="rId1991" name="Control 759"/>
      </mc:Fallback>
    </mc:AlternateContent>
    <mc:AlternateContent xmlns:mc="http://schemas.openxmlformats.org/markup-compatibility/2006">
      <mc:Choice Requires="x14">
        <control shapeId="5880" r:id="rId1993" name="Control 760">
          <controlPr defaultSize="0" r:id="rId1994">
            <anchor moveWithCells="1">
              <from>
                <xdr:col>8</xdr:col>
                <xdr:colOff>0</xdr:colOff>
                <xdr:row>92</xdr:row>
                <xdr:rowOff>0</xdr:rowOff>
              </from>
              <to>
                <xdr:col>8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0" r:id="rId1993" name="Control 760"/>
      </mc:Fallback>
    </mc:AlternateContent>
    <mc:AlternateContent xmlns:mc="http://schemas.openxmlformats.org/markup-compatibility/2006">
      <mc:Choice Requires="x14">
        <control shapeId="5881" r:id="rId1995" name="Control 761">
          <controlPr defaultSize="0" r:id="rId1996">
            <anchor moveWithCells="1">
              <from>
                <xdr:col>9</xdr:col>
                <xdr:colOff>0</xdr:colOff>
                <xdr:row>92</xdr:row>
                <xdr:rowOff>0</xdr:rowOff>
              </from>
              <to>
                <xdr:col>9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1" r:id="rId1995" name="Control 761"/>
      </mc:Fallback>
    </mc:AlternateContent>
    <mc:AlternateContent xmlns:mc="http://schemas.openxmlformats.org/markup-compatibility/2006">
      <mc:Choice Requires="x14">
        <control shapeId="5882" r:id="rId1997" name="Control 762">
          <controlPr defaultSize="0" r:id="rId1998">
            <anchor moveWithCells="1">
              <from>
                <xdr:col>10</xdr:col>
                <xdr:colOff>0</xdr:colOff>
                <xdr:row>92</xdr:row>
                <xdr:rowOff>0</xdr:rowOff>
              </from>
              <to>
                <xdr:col>10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2" r:id="rId1997" name="Control 762"/>
      </mc:Fallback>
    </mc:AlternateContent>
    <mc:AlternateContent xmlns:mc="http://schemas.openxmlformats.org/markup-compatibility/2006">
      <mc:Choice Requires="x14">
        <control shapeId="5883" r:id="rId1999" name="Control 763">
          <controlPr defaultSize="0" r:id="rId2000">
            <anchor moveWithCells="1">
              <from>
                <xdr:col>11</xdr:col>
                <xdr:colOff>0</xdr:colOff>
                <xdr:row>92</xdr:row>
                <xdr:rowOff>0</xdr:rowOff>
              </from>
              <to>
                <xdr:col>11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3" r:id="rId1999" name="Control 763"/>
      </mc:Fallback>
    </mc:AlternateContent>
    <mc:AlternateContent xmlns:mc="http://schemas.openxmlformats.org/markup-compatibility/2006">
      <mc:Choice Requires="x14">
        <control shapeId="5884" r:id="rId2001" name="Control 764">
          <controlPr defaultSize="0" r:id="rId2002">
            <anchor moveWithCells="1">
              <from>
                <xdr:col>12</xdr:col>
                <xdr:colOff>0</xdr:colOff>
                <xdr:row>92</xdr:row>
                <xdr:rowOff>0</xdr:rowOff>
              </from>
              <to>
                <xdr:col>12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4" r:id="rId2001" name="Control 764"/>
      </mc:Fallback>
    </mc:AlternateContent>
    <mc:AlternateContent xmlns:mc="http://schemas.openxmlformats.org/markup-compatibility/2006">
      <mc:Choice Requires="x14">
        <control shapeId="5885" r:id="rId2003" name="Control 765">
          <controlPr defaultSize="0" r:id="rId2004">
            <anchor moveWithCells="1">
              <from>
                <xdr:col>13</xdr:col>
                <xdr:colOff>0</xdr:colOff>
                <xdr:row>92</xdr:row>
                <xdr:rowOff>0</xdr:rowOff>
              </from>
              <to>
                <xdr:col>13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5" r:id="rId2003" name="Control 765"/>
      </mc:Fallback>
    </mc:AlternateContent>
    <mc:AlternateContent xmlns:mc="http://schemas.openxmlformats.org/markup-compatibility/2006">
      <mc:Choice Requires="x14">
        <control shapeId="5886" r:id="rId2005" name="Control 766">
          <controlPr defaultSize="0" r:id="rId2006">
            <anchor moveWithCells="1">
              <from>
                <xdr:col>14</xdr:col>
                <xdr:colOff>0</xdr:colOff>
                <xdr:row>92</xdr:row>
                <xdr:rowOff>0</xdr:rowOff>
              </from>
              <to>
                <xdr:col>14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6" r:id="rId2005" name="Control 766"/>
      </mc:Fallback>
    </mc:AlternateContent>
    <mc:AlternateContent xmlns:mc="http://schemas.openxmlformats.org/markup-compatibility/2006">
      <mc:Choice Requires="x14">
        <control shapeId="5887" r:id="rId2007" name="Control 767">
          <controlPr defaultSize="0" r:id="rId2008">
            <anchor moveWithCells="1">
              <from>
                <xdr:col>15</xdr:col>
                <xdr:colOff>0</xdr:colOff>
                <xdr:row>92</xdr:row>
                <xdr:rowOff>0</xdr:rowOff>
              </from>
              <to>
                <xdr:col>15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7" r:id="rId2007" name="Control 767"/>
      </mc:Fallback>
    </mc:AlternateContent>
    <mc:AlternateContent xmlns:mc="http://schemas.openxmlformats.org/markup-compatibility/2006">
      <mc:Choice Requires="x14">
        <control shapeId="5888" r:id="rId2009" name="Control 768">
          <controlPr defaultSize="0" r:id="rId2010">
            <anchor moveWithCells="1">
              <from>
                <xdr:col>16</xdr:col>
                <xdr:colOff>0</xdr:colOff>
                <xdr:row>92</xdr:row>
                <xdr:rowOff>0</xdr:rowOff>
              </from>
              <to>
                <xdr:col>16</xdr:col>
                <xdr:colOff>342900</xdr:colOff>
                <xdr:row>93</xdr:row>
                <xdr:rowOff>47625</xdr:rowOff>
              </to>
            </anchor>
          </controlPr>
        </control>
      </mc:Choice>
      <mc:Fallback>
        <control shapeId="5888" r:id="rId2009" name="Control 768"/>
      </mc:Fallback>
    </mc:AlternateContent>
    <mc:AlternateContent xmlns:mc="http://schemas.openxmlformats.org/markup-compatibility/2006">
      <mc:Choice Requires="x14">
        <control shapeId="5889" r:id="rId2011" name="Control 769">
          <controlPr defaultSize="0" r:id="rId2012">
            <anchor moveWithCells="1">
              <from>
                <xdr:col>17</xdr:col>
                <xdr:colOff>0</xdr:colOff>
                <xdr:row>92</xdr:row>
                <xdr:rowOff>0</xdr:rowOff>
              </from>
              <to>
                <xdr:col>22</xdr:col>
                <xdr:colOff>523875</xdr:colOff>
                <xdr:row>93</xdr:row>
                <xdr:rowOff>47625</xdr:rowOff>
              </to>
            </anchor>
          </controlPr>
        </control>
      </mc:Choice>
      <mc:Fallback>
        <control shapeId="5889" r:id="rId2011" name="Control 769"/>
      </mc:Fallback>
    </mc:AlternateContent>
    <mc:AlternateContent xmlns:mc="http://schemas.openxmlformats.org/markup-compatibility/2006">
      <mc:Choice Requires="x14">
        <control shapeId="5890" r:id="rId2013" name="Control 770">
          <controlPr defaultSize="0" r:id="rId2014">
            <anchor moveWithCells="1">
              <from>
                <xdr:col>7</xdr:col>
                <xdr:colOff>0</xdr:colOff>
                <xdr:row>93</xdr:row>
                <xdr:rowOff>0</xdr:rowOff>
              </from>
              <to>
                <xdr:col>7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0" r:id="rId2013" name="Control 770"/>
      </mc:Fallback>
    </mc:AlternateContent>
    <mc:AlternateContent xmlns:mc="http://schemas.openxmlformats.org/markup-compatibility/2006">
      <mc:Choice Requires="x14">
        <control shapeId="5891" r:id="rId2015" name="Control 771">
          <controlPr defaultSize="0" r:id="rId2016">
            <anchor moveWithCells="1">
              <from>
                <xdr:col>8</xdr:col>
                <xdr:colOff>0</xdr:colOff>
                <xdr:row>93</xdr:row>
                <xdr:rowOff>0</xdr:rowOff>
              </from>
              <to>
                <xdr:col>8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1" r:id="rId2015" name="Control 771"/>
      </mc:Fallback>
    </mc:AlternateContent>
    <mc:AlternateContent xmlns:mc="http://schemas.openxmlformats.org/markup-compatibility/2006">
      <mc:Choice Requires="x14">
        <control shapeId="5892" r:id="rId2017" name="Control 772">
          <controlPr defaultSize="0" r:id="rId2018">
            <anchor moveWithCells="1">
              <from>
                <xdr:col>9</xdr:col>
                <xdr:colOff>0</xdr:colOff>
                <xdr:row>93</xdr:row>
                <xdr:rowOff>0</xdr:rowOff>
              </from>
              <to>
                <xdr:col>9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2" r:id="rId2017" name="Control 772"/>
      </mc:Fallback>
    </mc:AlternateContent>
    <mc:AlternateContent xmlns:mc="http://schemas.openxmlformats.org/markup-compatibility/2006">
      <mc:Choice Requires="x14">
        <control shapeId="5893" r:id="rId2019" name="Control 773">
          <controlPr defaultSize="0" r:id="rId2020">
            <anchor moveWithCells="1">
              <from>
                <xdr:col>10</xdr:col>
                <xdr:colOff>0</xdr:colOff>
                <xdr:row>93</xdr:row>
                <xdr:rowOff>0</xdr:rowOff>
              </from>
              <to>
                <xdr:col>10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3" r:id="rId2019" name="Control 773"/>
      </mc:Fallback>
    </mc:AlternateContent>
    <mc:AlternateContent xmlns:mc="http://schemas.openxmlformats.org/markup-compatibility/2006">
      <mc:Choice Requires="x14">
        <control shapeId="5894" r:id="rId2021" name="Control 774">
          <controlPr defaultSize="0" r:id="rId2022">
            <anchor moveWithCells="1">
              <from>
                <xdr:col>11</xdr:col>
                <xdr:colOff>0</xdr:colOff>
                <xdr:row>93</xdr:row>
                <xdr:rowOff>0</xdr:rowOff>
              </from>
              <to>
                <xdr:col>11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4" r:id="rId2021" name="Control 774"/>
      </mc:Fallback>
    </mc:AlternateContent>
    <mc:AlternateContent xmlns:mc="http://schemas.openxmlformats.org/markup-compatibility/2006">
      <mc:Choice Requires="x14">
        <control shapeId="5895" r:id="rId2023" name="Control 775">
          <controlPr defaultSize="0" r:id="rId2024">
            <anchor moveWithCells="1">
              <from>
                <xdr:col>12</xdr:col>
                <xdr:colOff>0</xdr:colOff>
                <xdr:row>93</xdr:row>
                <xdr:rowOff>0</xdr:rowOff>
              </from>
              <to>
                <xdr:col>12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5" r:id="rId2023" name="Control 775"/>
      </mc:Fallback>
    </mc:AlternateContent>
    <mc:AlternateContent xmlns:mc="http://schemas.openxmlformats.org/markup-compatibility/2006">
      <mc:Choice Requires="x14">
        <control shapeId="5896" r:id="rId2025" name="Control 776">
          <controlPr defaultSize="0" r:id="rId2026">
            <anchor moveWithCells="1">
              <from>
                <xdr:col>13</xdr:col>
                <xdr:colOff>0</xdr:colOff>
                <xdr:row>93</xdr:row>
                <xdr:rowOff>0</xdr:rowOff>
              </from>
              <to>
                <xdr:col>13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6" r:id="rId2025" name="Control 776"/>
      </mc:Fallback>
    </mc:AlternateContent>
    <mc:AlternateContent xmlns:mc="http://schemas.openxmlformats.org/markup-compatibility/2006">
      <mc:Choice Requires="x14">
        <control shapeId="5897" r:id="rId2027" name="Control 777">
          <controlPr defaultSize="0" r:id="rId2028">
            <anchor moveWithCells="1">
              <from>
                <xdr:col>14</xdr:col>
                <xdr:colOff>0</xdr:colOff>
                <xdr:row>93</xdr:row>
                <xdr:rowOff>0</xdr:rowOff>
              </from>
              <to>
                <xdr:col>14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7" r:id="rId2027" name="Control 777"/>
      </mc:Fallback>
    </mc:AlternateContent>
    <mc:AlternateContent xmlns:mc="http://schemas.openxmlformats.org/markup-compatibility/2006">
      <mc:Choice Requires="x14">
        <control shapeId="5898" r:id="rId2029" name="Control 778">
          <controlPr defaultSize="0" r:id="rId2030">
            <anchor moveWithCells="1">
              <from>
                <xdr:col>15</xdr:col>
                <xdr:colOff>0</xdr:colOff>
                <xdr:row>93</xdr:row>
                <xdr:rowOff>0</xdr:rowOff>
              </from>
              <to>
                <xdr:col>15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8" r:id="rId2029" name="Control 778"/>
      </mc:Fallback>
    </mc:AlternateContent>
    <mc:AlternateContent xmlns:mc="http://schemas.openxmlformats.org/markup-compatibility/2006">
      <mc:Choice Requires="x14">
        <control shapeId="5899" r:id="rId2031" name="Control 779">
          <controlPr defaultSize="0" r:id="rId2032">
            <anchor moveWithCells="1">
              <from>
                <xdr:col>16</xdr:col>
                <xdr:colOff>0</xdr:colOff>
                <xdr:row>93</xdr:row>
                <xdr:rowOff>0</xdr:rowOff>
              </from>
              <to>
                <xdr:col>16</xdr:col>
                <xdr:colOff>342900</xdr:colOff>
                <xdr:row>94</xdr:row>
                <xdr:rowOff>57150</xdr:rowOff>
              </to>
            </anchor>
          </controlPr>
        </control>
      </mc:Choice>
      <mc:Fallback>
        <control shapeId="5899" r:id="rId2031" name="Control 779"/>
      </mc:Fallback>
    </mc:AlternateContent>
    <mc:AlternateContent xmlns:mc="http://schemas.openxmlformats.org/markup-compatibility/2006">
      <mc:Choice Requires="x14">
        <control shapeId="5900" r:id="rId2033" name="Control 780">
          <controlPr defaultSize="0" r:id="rId2034">
            <anchor moveWithCells="1">
              <from>
                <xdr:col>17</xdr:col>
                <xdr:colOff>0</xdr:colOff>
                <xdr:row>93</xdr:row>
                <xdr:rowOff>0</xdr:rowOff>
              </from>
              <to>
                <xdr:col>22</xdr:col>
                <xdr:colOff>523875</xdr:colOff>
                <xdr:row>94</xdr:row>
                <xdr:rowOff>57150</xdr:rowOff>
              </to>
            </anchor>
          </controlPr>
        </control>
      </mc:Choice>
      <mc:Fallback>
        <control shapeId="5900" r:id="rId2033" name="Control 780"/>
      </mc:Fallback>
    </mc:AlternateContent>
    <mc:AlternateContent xmlns:mc="http://schemas.openxmlformats.org/markup-compatibility/2006">
      <mc:Choice Requires="x14">
        <control shapeId="5989" r:id="rId2035" name="Control 869">
          <controlPr defaultSize="0" r:id="rId2036">
            <anchor moveWithCells="1">
              <from>
                <xdr:col>7</xdr:col>
                <xdr:colOff>0</xdr:colOff>
                <xdr:row>107</xdr:row>
                <xdr:rowOff>0</xdr:rowOff>
              </from>
              <to>
                <xdr:col>7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89" r:id="rId2035" name="Control 869"/>
      </mc:Fallback>
    </mc:AlternateContent>
    <mc:AlternateContent xmlns:mc="http://schemas.openxmlformats.org/markup-compatibility/2006">
      <mc:Choice Requires="x14">
        <control shapeId="5990" r:id="rId2037" name="Control 870">
          <controlPr defaultSize="0" r:id="rId2038">
            <anchor moveWithCells="1">
              <from>
                <xdr:col>8</xdr:col>
                <xdr:colOff>0</xdr:colOff>
                <xdr:row>107</xdr:row>
                <xdr:rowOff>0</xdr:rowOff>
              </from>
              <to>
                <xdr:col>8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0" r:id="rId2037" name="Control 870"/>
      </mc:Fallback>
    </mc:AlternateContent>
    <mc:AlternateContent xmlns:mc="http://schemas.openxmlformats.org/markup-compatibility/2006">
      <mc:Choice Requires="x14">
        <control shapeId="5991" r:id="rId2039" name="Control 871">
          <controlPr defaultSize="0" r:id="rId2040">
            <anchor moveWithCells="1">
              <from>
                <xdr:col>9</xdr:col>
                <xdr:colOff>0</xdr:colOff>
                <xdr:row>107</xdr:row>
                <xdr:rowOff>0</xdr:rowOff>
              </from>
              <to>
                <xdr:col>9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1" r:id="rId2039" name="Control 871"/>
      </mc:Fallback>
    </mc:AlternateContent>
    <mc:AlternateContent xmlns:mc="http://schemas.openxmlformats.org/markup-compatibility/2006">
      <mc:Choice Requires="x14">
        <control shapeId="5992" r:id="rId2041" name="Control 872">
          <controlPr defaultSize="0" r:id="rId2042">
            <anchor moveWithCells="1">
              <from>
                <xdr:col>10</xdr:col>
                <xdr:colOff>0</xdr:colOff>
                <xdr:row>107</xdr:row>
                <xdr:rowOff>0</xdr:rowOff>
              </from>
              <to>
                <xdr:col>10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2" r:id="rId2041" name="Control 872"/>
      </mc:Fallback>
    </mc:AlternateContent>
    <mc:AlternateContent xmlns:mc="http://schemas.openxmlformats.org/markup-compatibility/2006">
      <mc:Choice Requires="x14">
        <control shapeId="5993" r:id="rId2043" name="Control 873">
          <controlPr defaultSize="0" r:id="rId2044">
            <anchor moveWithCells="1">
              <from>
                <xdr:col>11</xdr:col>
                <xdr:colOff>0</xdr:colOff>
                <xdr:row>107</xdr:row>
                <xdr:rowOff>0</xdr:rowOff>
              </from>
              <to>
                <xdr:col>11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3" r:id="rId2043" name="Control 873"/>
      </mc:Fallback>
    </mc:AlternateContent>
    <mc:AlternateContent xmlns:mc="http://schemas.openxmlformats.org/markup-compatibility/2006">
      <mc:Choice Requires="x14">
        <control shapeId="5994" r:id="rId2045" name="Control 874">
          <controlPr defaultSize="0" r:id="rId2046">
            <anchor moveWithCells="1">
              <from>
                <xdr:col>12</xdr:col>
                <xdr:colOff>0</xdr:colOff>
                <xdr:row>107</xdr:row>
                <xdr:rowOff>0</xdr:rowOff>
              </from>
              <to>
                <xdr:col>12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4" r:id="rId2045" name="Control 874"/>
      </mc:Fallback>
    </mc:AlternateContent>
    <mc:AlternateContent xmlns:mc="http://schemas.openxmlformats.org/markup-compatibility/2006">
      <mc:Choice Requires="x14">
        <control shapeId="5995" r:id="rId2047" name="Control 875">
          <controlPr defaultSize="0" r:id="rId2048">
            <anchor moveWithCells="1">
              <from>
                <xdr:col>13</xdr:col>
                <xdr:colOff>0</xdr:colOff>
                <xdr:row>107</xdr:row>
                <xdr:rowOff>0</xdr:rowOff>
              </from>
              <to>
                <xdr:col>13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5" r:id="rId2047" name="Control 875"/>
      </mc:Fallback>
    </mc:AlternateContent>
    <mc:AlternateContent xmlns:mc="http://schemas.openxmlformats.org/markup-compatibility/2006">
      <mc:Choice Requires="x14">
        <control shapeId="5996" r:id="rId2049" name="Control 876">
          <controlPr defaultSize="0" r:id="rId2050">
            <anchor moveWithCells="1">
              <from>
                <xdr:col>14</xdr:col>
                <xdr:colOff>0</xdr:colOff>
                <xdr:row>107</xdr:row>
                <xdr:rowOff>0</xdr:rowOff>
              </from>
              <to>
                <xdr:col>14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6" r:id="rId2049" name="Control 876"/>
      </mc:Fallback>
    </mc:AlternateContent>
    <mc:AlternateContent xmlns:mc="http://schemas.openxmlformats.org/markup-compatibility/2006">
      <mc:Choice Requires="x14">
        <control shapeId="5997" r:id="rId2051" name="Control 877">
          <controlPr defaultSize="0" r:id="rId2052">
            <anchor moveWithCells="1">
              <from>
                <xdr:col>15</xdr:col>
                <xdr:colOff>0</xdr:colOff>
                <xdr:row>107</xdr:row>
                <xdr:rowOff>0</xdr:rowOff>
              </from>
              <to>
                <xdr:col>15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7" r:id="rId2051" name="Control 877"/>
      </mc:Fallback>
    </mc:AlternateContent>
    <mc:AlternateContent xmlns:mc="http://schemas.openxmlformats.org/markup-compatibility/2006">
      <mc:Choice Requires="x14">
        <control shapeId="5998" r:id="rId2053" name="Control 878">
          <controlPr defaultSize="0" r:id="rId2054">
            <anchor moveWithCells="1">
              <from>
                <xdr:col>16</xdr:col>
                <xdr:colOff>0</xdr:colOff>
                <xdr:row>107</xdr:row>
                <xdr:rowOff>0</xdr:rowOff>
              </from>
              <to>
                <xdr:col>16</xdr:col>
                <xdr:colOff>342900</xdr:colOff>
                <xdr:row>108</xdr:row>
                <xdr:rowOff>47625</xdr:rowOff>
              </to>
            </anchor>
          </controlPr>
        </control>
      </mc:Choice>
      <mc:Fallback>
        <control shapeId="5998" r:id="rId2053" name="Control 878"/>
      </mc:Fallback>
    </mc:AlternateContent>
    <mc:AlternateContent xmlns:mc="http://schemas.openxmlformats.org/markup-compatibility/2006">
      <mc:Choice Requires="x14">
        <control shapeId="5999" r:id="rId2055" name="Control 879">
          <controlPr defaultSize="0" r:id="rId2056">
            <anchor moveWithCells="1">
              <from>
                <xdr:col>17</xdr:col>
                <xdr:colOff>0</xdr:colOff>
                <xdr:row>107</xdr:row>
                <xdr:rowOff>0</xdr:rowOff>
              </from>
              <to>
                <xdr:col>22</xdr:col>
                <xdr:colOff>523875</xdr:colOff>
                <xdr:row>108</xdr:row>
                <xdr:rowOff>47625</xdr:rowOff>
              </to>
            </anchor>
          </controlPr>
        </control>
      </mc:Choice>
      <mc:Fallback>
        <control shapeId="5999" r:id="rId2055" name="Control 879"/>
      </mc:Fallback>
    </mc:AlternateContent>
    <mc:AlternateContent xmlns:mc="http://schemas.openxmlformats.org/markup-compatibility/2006">
      <mc:Choice Requires="x14">
        <control shapeId="6000" r:id="rId2057" name="Control 880">
          <controlPr defaultSize="0" r:id="rId2058">
            <anchor moveWithCells="1">
              <from>
                <xdr:col>7</xdr:col>
                <xdr:colOff>0</xdr:colOff>
                <xdr:row>108</xdr:row>
                <xdr:rowOff>0</xdr:rowOff>
              </from>
              <to>
                <xdr:col>7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0" r:id="rId2057" name="Control 880"/>
      </mc:Fallback>
    </mc:AlternateContent>
    <mc:AlternateContent xmlns:mc="http://schemas.openxmlformats.org/markup-compatibility/2006">
      <mc:Choice Requires="x14">
        <control shapeId="6001" r:id="rId2059" name="Control 881">
          <controlPr defaultSize="0" r:id="rId2060">
            <anchor moveWithCells="1">
              <from>
                <xdr:col>8</xdr:col>
                <xdr:colOff>0</xdr:colOff>
                <xdr:row>108</xdr:row>
                <xdr:rowOff>0</xdr:rowOff>
              </from>
              <to>
                <xdr:col>8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1" r:id="rId2059" name="Control 881"/>
      </mc:Fallback>
    </mc:AlternateContent>
    <mc:AlternateContent xmlns:mc="http://schemas.openxmlformats.org/markup-compatibility/2006">
      <mc:Choice Requires="x14">
        <control shapeId="6002" r:id="rId2061" name="Control 882">
          <controlPr defaultSize="0" r:id="rId2062">
            <anchor moveWithCells="1">
              <from>
                <xdr:col>9</xdr:col>
                <xdr:colOff>0</xdr:colOff>
                <xdr:row>108</xdr:row>
                <xdr:rowOff>0</xdr:rowOff>
              </from>
              <to>
                <xdr:col>9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2" r:id="rId2061" name="Control 882"/>
      </mc:Fallback>
    </mc:AlternateContent>
    <mc:AlternateContent xmlns:mc="http://schemas.openxmlformats.org/markup-compatibility/2006">
      <mc:Choice Requires="x14">
        <control shapeId="6003" r:id="rId2063" name="Control 883">
          <controlPr defaultSize="0" r:id="rId2064">
            <anchor moveWithCells="1">
              <from>
                <xdr:col>10</xdr:col>
                <xdr:colOff>0</xdr:colOff>
                <xdr:row>108</xdr:row>
                <xdr:rowOff>0</xdr:rowOff>
              </from>
              <to>
                <xdr:col>10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3" r:id="rId2063" name="Control 883"/>
      </mc:Fallback>
    </mc:AlternateContent>
    <mc:AlternateContent xmlns:mc="http://schemas.openxmlformats.org/markup-compatibility/2006">
      <mc:Choice Requires="x14">
        <control shapeId="6004" r:id="rId2065" name="Control 884">
          <controlPr defaultSize="0" r:id="rId2066">
            <anchor moveWithCells="1">
              <from>
                <xdr:col>11</xdr:col>
                <xdr:colOff>0</xdr:colOff>
                <xdr:row>108</xdr:row>
                <xdr:rowOff>0</xdr:rowOff>
              </from>
              <to>
                <xdr:col>11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4" r:id="rId2065" name="Control 884"/>
      </mc:Fallback>
    </mc:AlternateContent>
    <mc:AlternateContent xmlns:mc="http://schemas.openxmlformats.org/markup-compatibility/2006">
      <mc:Choice Requires="x14">
        <control shapeId="6005" r:id="rId2067" name="Control 885">
          <controlPr defaultSize="0" r:id="rId2068">
            <anchor moveWithCells="1">
              <from>
                <xdr:col>12</xdr:col>
                <xdr:colOff>0</xdr:colOff>
                <xdr:row>108</xdr:row>
                <xdr:rowOff>0</xdr:rowOff>
              </from>
              <to>
                <xdr:col>12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5" r:id="rId2067" name="Control 885"/>
      </mc:Fallback>
    </mc:AlternateContent>
    <mc:AlternateContent xmlns:mc="http://schemas.openxmlformats.org/markup-compatibility/2006">
      <mc:Choice Requires="x14">
        <control shapeId="6006" r:id="rId2069" name="Control 886">
          <controlPr defaultSize="0" r:id="rId2070">
            <anchor moveWithCells="1">
              <from>
                <xdr:col>13</xdr:col>
                <xdr:colOff>0</xdr:colOff>
                <xdr:row>108</xdr:row>
                <xdr:rowOff>0</xdr:rowOff>
              </from>
              <to>
                <xdr:col>13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6" r:id="rId2069" name="Control 886"/>
      </mc:Fallback>
    </mc:AlternateContent>
    <mc:AlternateContent xmlns:mc="http://schemas.openxmlformats.org/markup-compatibility/2006">
      <mc:Choice Requires="x14">
        <control shapeId="6007" r:id="rId2071" name="Control 887">
          <controlPr defaultSize="0" r:id="rId2072">
            <anchor moveWithCells="1">
              <from>
                <xdr:col>14</xdr:col>
                <xdr:colOff>0</xdr:colOff>
                <xdr:row>108</xdr:row>
                <xdr:rowOff>0</xdr:rowOff>
              </from>
              <to>
                <xdr:col>14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7" r:id="rId2071" name="Control 887"/>
      </mc:Fallback>
    </mc:AlternateContent>
    <mc:AlternateContent xmlns:mc="http://schemas.openxmlformats.org/markup-compatibility/2006">
      <mc:Choice Requires="x14">
        <control shapeId="6008" r:id="rId2073" name="Control 888">
          <controlPr defaultSize="0" r:id="rId2074">
            <anchor moveWithCells="1">
              <from>
                <xdr:col>15</xdr:col>
                <xdr:colOff>0</xdr:colOff>
                <xdr:row>108</xdr:row>
                <xdr:rowOff>0</xdr:rowOff>
              </from>
              <to>
                <xdr:col>15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8" r:id="rId2073" name="Control 888"/>
      </mc:Fallback>
    </mc:AlternateContent>
    <mc:AlternateContent xmlns:mc="http://schemas.openxmlformats.org/markup-compatibility/2006">
      <mc:Choice Requires="x14">
        <control shapeId="6009" r:id="rId2075" name="Control 889">
          <controlPr defaultSize="0" r:id="rId2076">
            <anchor moveWithCells="1">
              <from>
                <xdr:col>16</xdr:col>
                <xdr:colOff>0</xdr:colOff>
                <xdr:row>108</xdr:row>
                <xdr:rowOff>0</xdr:rowOff>
              </from>
              <to>
                <xdr:col>16</xdr:col>
                <xdr:colOff>342900</xdr:colOff>
                <xdr:row>109</xdr:row>
                <xdr:rowOff>47625</xdr:rowOff>
              </to>
            </anchor>
          </controlPr>
        </control>
      </mc:Choice>
      <mc:Fallback>
        <control shapeId="6009" r:id="rId2075" name="Control 889"/>
      </mc:Fallback>
    </mc:AlternateContent>
    <mc:AlternateContent xmlns:mc="http://schemas.openxmlformats.org/markup-compatibility/2006">
      <mc:Choice Requires="x14">
        <control shapeId="6010" r:id="rId2077" name="Control 890">
          <controlPr defaultSize="0" r:id="rId2078">
            <anchor moveWithCells="1">
              <from>
                <xdr:col>17</xdr:col>
                <xdr:colOff>0</xdr:colOff>
                <xdr:row>108</xdr:row>
                <xdr:rowOff>0</xdr:rowOff>
              </from>
              <to>
                <xdr:col>22</xdr:col>
                <xdr:colOff>523875</xdr:colOff>
                <xdr:row>109</xdr:row>
                <xdr:rowOff>47625</xdr:rowOff>
              </to>
            </anchor>
          </controlPr>
        </control>
      </mc:Choice>
      <mc:Fallback>
        <control shapeId="6010" r:id="rId2077" name="Control 890"/>
      </mc:Fallback>
    </mc:AlternateContent>
    <mc:AlternateContent xmlns:mc="http://schemas.openxmlformats.org/markup-compatibility/2006">
      <mc:Choice Requires="x14">
        <control shapeId="6011" r:id="rId2079" name="Control 891">
          <controlPr defaultSize="0" r:id="rId2080">
            <anchor moveWithCells="1">
              <from>
                <xdr:col>7</xdr:col>
                <xdr:colOff>0</xdr:colOff>
                <xdr:row>109</xdr:row>
                <xdr:rowOff>0</xdr:rowOff>
              </from>
              <to>
                <xdr:col>7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1" r:id="rId2079" name="Control 891"/>
      </mc:Fallback>
    </mc:AlternateContent>
    <mc:AlternateContent xmlns:mc="http://schemas.openxmlformats.org/markup-compatibility/2006">
      <mc:Choice Requires="x14">
        <control shapeId="6012" r:id="rId2081" name="Control 892">
          <controlPr defaultSize="0" r:id="rId2082">
            <anchor moveWithCells="1">
              <from>
                <xdr:col>8</xdr:col>
                <xdr:colOff>0</xdr:colOff>
                <xdr:row>109</xdr:row>
                <xdr:rowOff>0</xdr:rowOff>
              </from>
              <to>
                <xdr:col>8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2" r:id="rId2081" name="Control 892"/>
      </mc:Fallback>
    </mc:AlternateContent>
    <mc:AlternateContent xmlns:mc="http://schemas.openxmlformats.org/markup-compatibility/2006">
      <mc:Choice Requires="x14">
        <control shapeId="6013" r:id="rId2083" name="Control 893">
          <controlPr defaultSize="0" r:id="rId2084">
            <anchor moveWithCells="1">
              <from>
                <xdr:col>9</xdr:col>
                <xdr:colOff>0</xdr:colOff>
                <xdr:row>109</xdr:row>
                <xdr:rowOff>0</xdr:rowOff>
              </from>
              <to>
                <xdr:col>9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3" r:id="rId2083" name="Control 893"/>
      </mc:Fallback>
    </mc:AlternateContent>
    <mc:AlternateContent xmlns:mc="http://schemas.openxmlformats.org/markup-compatibility/2006">
      <mc:Choice Requires="x14">
        <control shapeId="6014" r:id="rId2085" name="Control 894">
          <controlPr defaultSize="0" r:id="rId2086">
            <anchor moveWithCells="1">
              <from>
                <xdr:col>10</xdr:col>
                <xdr:colOff>0</xdr:colOff>
                <xdr:row>109</xdr:row>
                <xdr:rowOff>0</xdr:rowOff>
              </from>
              <to>
                <xdr:col>10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4" r:id="rId2085" name="Control 894"/>
      </mc:Fallback>
    </mc:AlternateContent>
    <mc:AlternateContent xmlns:mc="http://schemas.openxmlformats.org/markup-compatibility/2006">
      <mc:Choice Requires="x14">
        <control shapeId="6015" r:id="rId2087" name="Control 895">
          <controlPr defaultSize="0" r:id="rId2088">
            <anchor moveWithCells="1">
              <from>
                <xdr:col>11</xdr:col>
                <xdr:colOff>0</xdr:colOff>
                <xdr:row>109</xdr:row>
                <xdr:rowOff>0</xdr:rowOff>
              </from>
              <to>
                <xdr:col>11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5" r:id="rId2087" name="Control 895"/>
      </mc:Fallback>
    </mc:AlternateContent>
    <mc:AlternateContent xmlns:mc="http://schemas.openxmlformats.org/markup-compatibility/2006">
      <mc:Choice Requires="x14">
        <control shapeId="6016" r:id="rId2089" name="Control 896">
          <controlPr defaultSize="0" r:id="rId2090">
            <anchor moveWithCells="1">
              <from>
                <xdr:col>12</xdr:col>
                <xdr:colOff>0</xdr:colOff>
                <xdr:row>109</xdr:row>
                <xdr:rowOff>0</xdr:rowOff>
              </from>
              <to>
                <xdr:col>12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6" r:id="rId2089" name="Control 896"/>
      </mc:Fallback>
    </mc:AlternateContent>
    <mc:AlternateContent xmlns:mc="http://schemas.openxmlformats.org/markup-compatibility/2006">
      <mc:Choice Requires="x14">
        <control shapeId="6017" r:id="rId2091" name="Control 897">
          <controlPr defaultSize="0" r:id="rId2092">
            <anchor moveWithCells="1">
              <from>
                <xdr:col>13</xdr:col>
                <xdr:colOff>0</xdr:colOff>
                <xdr:row>109</xdr:row>
                <xdr:rowOff>0</xdr:rowOff>
              </from>
              <to>
                <xdr:col>13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7" r:id="rId2091" name="Control 897"/>
      </mc:Fallback>
    </mc:AlternateContent>
    <mc:AlternateContent xmlns:mc="http://schemas.openxmlformats.org/markup-compatibility/2006">
      <mc:Choice Requires="x14">
        <control shapeId="6018" r:id="rId2093" name="Control 898">
          <controlPr defaultSize="0" r:id="rId2094">
            <anchor moveWithCells="1">
              <from>
                <xdr:col>14</xdr:col>
                <xdr:colOff>0</xdr:colOff>
                <xdr:row>109</xdr:row>
                <xdr:rowOff>0</xdr:rowOff>
              </from>
              <to>
                <xdr:col>14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8" r:id="rId2093" name="Control 898"/>
      </mc:Fallback>
    </mc:AlternateContent>
    <mc:AlternateContent xmlns:mc="http://schemas.openxmlformats.org/markup-compatibility/2006">
      <mc:Choice Requires="x14">
        <control shapeId="6019" r:id="rId2095" name="Control 899">
          <controlPr defaultSize="0" r:id="rId2096">
            <anchor moveWithCells="1">
              <from>
                <xdr:col>15</xdr:col>
                <xdr:colOff>0</xdr:colOff>
                <xdr:row>109</xdr:row>
                <xdr:rowOff>0</xdr:rowOff>
              </from>
              <to>
                <xdr:col>15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19" r:id="rId2095" name="Control 899"/>
      </mc:Fallback>
    </mc:AlternateContent>
    <mc:AlternateContent xmlns:mc="http://schemas.openxmlformats.org/markup-compatibility/2006">
      <mc:Choice Requires="x14">
        <control shapeId="6020" r:id="rId2097" name="Control 900">
          <controlPr defaultSize="0" r:id="rId2098">
            <anchor moveWithCells="1">
              <from>
                <xdr:col>16</xdr:col>
                <xdr:colOff>0</xdr:colOff>
                <xdr:row>109</xdr:row>
                <xdr:rowOff>0</xdr:rowOff>
              </from>
              <to>
                <xdr:col>16</xdr:col>
                <xdr:colOff>342900</xdr:colOff>
                <xdr:row>110</xdr:row>
                <xdr:rowOff>47625</xdr:rowOff>
              </to>
            </anchor>
          </controlPr>
        </control>
      </mc:Choice>
      <mc:Fallback>
        <control shapeId="6020" r:id="rId2097" name="Control 900"/>
      </mc:Fallback>
    </mc:AlternateContent>
    <mc:AlternateContent xmlns:mc="http://schemas.openxmlformats.org/markup-compatibility/2006">
      <mc:Choice Requires="x14">
        <control shapeId="6021" r:id="rId2099" name="Control 901">
          <controlPr defaultSize="0" r:id="rId2100">
            <anchor moveWithCells="1">
              <from>
                <xdr:col>17</xdr:col>
                <xdr:colOff>0</xdr:colOff>
                <xdr:row>109</xdr:row>
                <xdr:rowOff>0</xdr:rowOff>
              </from>
              <to>
                <xdr:col>22</xdr:col>
                <xdr:colOff>523875</xdr:colOff>
                <xdr:row>110</xdr:row>
                <xdr:rowOff>47625</xdr:rowOff>
              </to>
            </anchor>
          </controlPr>
        </control>
      </mc:Choice>
      <mc:Fallback>
        <control shapeId="6021" r:id="rId2099" name="Control 901"/>
      </mc:Fallback>
    </mc:AlternateContent>
    <mc:AlternateContent xmlns:mc="http://schemas.openxmlformats.org/markup-compatibility/2006">
      <mc:Choice Requires="x14">
        <control shapeId="6022" r:id="rId2101" name="Control 902">
          <controlPr defaultSize="0" r:id="rId2102">
            <anchor moveWithCells="1">
              <from>
                <xdr:col>7</xdr:col>
                <xdr:colOff>0</xdr:colOff>
                <xdr:row>110</xdr:row>
                <xdr:rowOff>0</xdr:rowOff>
              </from>
              <to>
                <xdr:col>7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2" r:id="rId2101" name="Control 902"/>
      </mc:Fallback>
    </mc:AlternateContent>
    <mc:AlternateContent xmlns:mc="http://schemas.openxmlformats.org/markup-compatibility/2006">
      <mc:Choice Requires="x14">
        <control shapeId="6023" r:id="rId2103" name="Control 903">
          <controlPr defaultSize="0" r:id="rId2104">
            <anchor moveWithCells="1">
              <from>
                <xdr:col>8</xdr:col>
                <xdr:colOff>0</xdr:colOff>
                <xdr:row>110</xdr:row>
                <xdr:rowOff>0</xdr:rowOff>
              </from>
              <to>
                <xdr:col>8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3" r:id="rId2103" name="Control 903"/>
      </mc:Fallback>
    </mc:AlternateContent>
    <mc:AlternateContent xmlns:mc="http://schemas.openxmlformats.org/markup-compatibility/2006">
      <mc:Choice Requires="x14">
        <control shapeId="6024" r:id="rId2105" name="Control 904">
          <controlPr defaultSize="0" r:id="rId2106">
            <anchor moveWithCells="1">
              <from>
                <xdr:col>9</xdr:col>
                <xdr:colOff>0</xdr:colOff>
                <xdr:row>110</xdr:row>
                <xdr:rowOff>0</xdr:rowOff>
              </from>
              <to>
                <xdr:col>9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4" r:id="rId2105" name="Control 904"/>
      </mc:Fallback>
    </mc:AlternateContent>
    <mc:AlternateContent xmlns:mc="http://schemas.openxmlformats.org/markup-compatibility/2006">
      <mc:Choice Requires="x14">
        <control shapeId="6025" r:id="rId2107" name="Control 905">
          <controlPr defaultSize="0" r:id="rId2108">
            <anchor moveWithCells="1">
              <from>
                <xdr:col>10</xdr:col>
                <xdr:colOff>0</xdr:colOff>
                <xdr:row>110</xdr:row>
                <xdr:rowOff>0</xdr:rowOff>
              </from>
              <to>
                <xdr:col>10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5" r:id="rId2107" name="Control 905"/>
      </mc:Fallback>
    </mc:AlternateContent>
    <mc:AlternateContent xmlns:mc="http://schemas.openxmlformats.org/markup-compatibility/2006">
      <mc:Choice Requires="x14">
        <control shapeId="6026" r:id="rId2109" name="Control 906">
          <controlPr defaultSize="0" r:id="rId2110">
            <anchor moveWithCells="1">
              <from>
                <xdr:col>11</xdr:col>
                <xdr:colOff>0</xdr:colOff>
                <xdr:row>110</xdr:row>
                <xdr:rowOff>0</xdr:rowOff>
              </from>
              <to>
                <xdr:col>11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6" r:id="rId2109" name="Control 906"/>
      </mc:Fallback>
    </mc:AlternateContent>
    <mc:AlternateContent xmlns:mc="http://schemas.openxmlformats.org/markup-compatibility/2006">
      <mc:Choice Requires="x14">
        <control shapeId="6027" r:id="rId2111" name="Control 907">
          <controlPr defaultSize="0" r:id="rId2112">
            <anchor moveWithCells="1">
              <from>
                <xdr:col>12</xdr:col>
                <xdr:colOff>0</xdr:colOff>
                <xdr:row>110</xdr:row>
                <xdr:rowOff>0</xdr:rowOff>
              </from>
              <to>
                <xdr:col>12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7" r:id="rId2111" name="Control 907"/>
      </mc:Fallback>
    </mc:AlternateContent>
    <mc:AlternateContent xmlns:mc="http://schemas.openxmlformats.org/markup-compatibility/2006">
      <mc:Choice Requires="x14">
        <control shapeId="6028" r:id="rId2113" name="Control 908">
          <controlPr defaultSize="0" r:id="rId2114">
            <anchor moveWithCells="1">
              <from>
                <xdr:col>13</xdr:col>
                <xdr:colOff>0</xdr:colOff>
                <xdr:row>110</xdr:row>
                <xdr:rowOff>0</xdr:rowOff>
              </from>
              <to>
                <xdr:col>13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8" r:id="rId2113" name="Control 908"/>
      </mc:Fallback>
    </mc:AlternateContent>
    <mc:AlternateContent xmlns:mc="http://schemas.openxmlformats.org/markup-compatibility/2006">
      <mc:Choice Requires="x14">
        <control shapeId="6029" r:id="rId2115" name="Control 909">
          <controlPr defaultSize="0" r:id="rId2116">
            <anchor moveWithCells="1">
              <from>
                <xdr:col>14</xdr:col>
                <xdr:colOff>0</xdr:colOff>
                <xdr:row>110</xdr:row>
                <xdr:rowOff>0</xdr:rowOff>
              </from>
              <to>
                <xdr:col>14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29" r:id="rId2115" name="Control 909"/>
      </mc:Fallback>
    </mc:AlternateContent>
    <mc:AlternateContent xmlns:mc="http://schemas.openxmlformats.org/markup-compatibility/2006">
      <mc:Choice Requires="x14">
        <control shapeId="6030" r:id="rId2117" name="Control 910">
          <controlPr defaultSize="0" r:id="rId2118">
            <anchor moveWithCells="1">
              <from>
                <xdr:col>15</xdr:col>
                <xdr:colOff>0</xdr:colOff>
                <xdr:row>110</xdr:row>
                <xdr:rowOff>0</xdr:rowOff>
              </from>
              <to>
                <xdr:col>15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30" r:id="rId2117" name="Control 910"/>
      </mc:Fallback>
    </mc:AlternateContent>
    <mc:AlternateContent xmlns:mc="http://schemas.openxmlformats.org/markup-compatibility/2006">
      <mc:Choice Requires="x14">
        <control shapeId="6031" r:id="rId2119" name="Control 911">
          <controlPr defaultSize="0" r:id="rId2120">
            <anchor moveWithCells="1">
              <from>
                <xdr:col>16</xdr:col>
                <xdr:colOff>0</xdr:colOff>
                <xdr:row>110</xdr:row>
                <xdr:rowOff>0</xdr:rowOff>
              </from>
              <to>
                <xdr:col>16</xdr:col>
                <xdr:colOff>342900</xdr:colOff>
                <xdr:row>111</xdr:row>
                <xdr:rowOff>47625</xdr:rowOff>
              </to>
            </anchor>
          </controlPr>
        </control>
      </mc:Choice>
      <mc:Fallback>
        <control shapeId="6031" r:id="rId2119" name="Control 911"/>
      </mc:Fallback>
    </mc:AlternateContent>
    <mc:AlternateContent xmlns:mc="http://schemas.openxmlformats.org/markup-compatibility/2006">
      <mc:Choice Requires="x14">
        <control shapeId="6032" r:id="rId2121" name="Control 912">
          <controlPr defaultSize="0" r:id="rId2122">
            <anchor moveWithCells="1">
              <from>
                <xdr:col>17</xdr:col>
                <xdr:colOff>0</xdr:colOff>
                <xdr:row>110</xdr:row>
                <xdr:rowOff>0</xdr:rowOff>
              </from>
              <to>
                <xdr:col>22</xdr:col>
                <xdr:colOff>523875</xdr:colOff>
                <xdr:row>111</xdr:row>
                <xdr:rowOff>47625</xdr:rowOff>
              </to>
            </anchor>
          </controlPr>
        </control>
      </mc:Choice>
      <mc:Fallback>
        <control shapeId="6032" r:id="rId2121" name="Control 912"/>
      </mc:Fallback>
    </mc:AlternateContent>
    <mc:AlternateContent xmlns:mc="http://schemas.openxmlformats.org/markup-compatibility/2006">
      <mc:Choice Requires="x14">
        <control shapeId="6033" r:id="rId2123" name="Control 913">
          <controlPr defaultSize="0" r:id="rId2124">
            <anchor moveWithCells="1">
              <from>
                <xdr:col>7</xdr:col>
                <xdr:colOff>0</xdr:colOff>
                <xdr:row>111</xdr:row>
                <xdr:rowOff>0</xdr:rowOff>
              </from>
              <to>
                <xdr:col>7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3" r:id="rId2123" name="Control 913"/>
      </mc:Fallback>
    </mc:AlternateContent>
    <mc:AlternateContent xmlns:mc="http://schemas.openxmlformats.org/markup-compatibility/2006">
      <mc:Choice Requires="x14">
        <control shapeId="6034" r:id="rId2125" name="Control 914">
          <controlPr defaultSize="0" r:id="rId2126">
            <anchor moveWithCells="1">
              <from>
                <xdr:col>8</xdr:col>
                <xdr:colOff>0</xdr:colOff>
                <xdr:row>111</xdr:row>
                <xdr:rowOff>0</xdr:rowOff>
              </from>
              <to>
                <xdr:col>8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4" r:id="rId2125" name="Control 914"/>
      </mc:Fallback>
    </mc:AlternateContent>
    <mc:AlternateContent xmlns:mc="http://schemas.openxmlformats.org/markup-compatibility/2006">
      <mc:Choice Requires="x14">
        <control shapeId="6035" r:id="rId2127" name="Control 915">
          <controlPr defaultSize="0" r:id="rId2128">
            <anchor moveWithCells="1">
              <from>
                <xdr:col>9</xdr:col>
                <xdr:colOff>0</xdr:colOff>
                <xdr:row>111</xdr:row>
                <xdr:rowOff>0</xdr:rowOff>
              </from>
              <to>
                <xdr:col>9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5" r:id="rId2127" name="Control 915"/>
      </mc:Fallback>
    </mc:AlternateContent>
    <mc:AlternateContent xmlns:mc="http://schemas.openxmlformats.org/markup-compatibility/2006">
      <mc:Choice Requires="x14">
        <control shapeId="6036" r:id="rId2129" name="Control 916">
          <controlPr defaultSize="0" r:id="rId2130">
            <anchor moveWithCells="1">
              <from>
                <xdr:col>10</xdr:col>
                <xdr:colOff>0</xdr:colOff>
                <xdr:row>111</xdr:row>
                <xdr:rowOff>0</xdr:rowOff>
              </from>
              <to>
                <xdr:col>10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6" r:id="rId2129" name="Control 916"/>
      </mc:Fallback>
    </mc:AlternateContent>
    <mc:AlternateContent xmlns:mc="http://schemas.openxmlformats.org/markup-compatibility/2006">
      <mc:Choice Requires="x14">
        <control shapeId="6037" r:id="rId2131" name="Control 917">
          <controlPr defaultSize="0" r:id="rId2132">
            <anchor moveWithCells="1">
              <from>
                <xdr:col>11</xdr:col>
                <xdr:colOff>0</xdr:colOff>
                <xdr:row>111</xdr:row>
                <xdr:rowOff>0</xdr:rowOff>
              </from>
              <to>
                <xdr:col>11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7" r:id="rId2131" name="Control 917"/>
      </mc:Fallback>
    </mc:AlternateContent>
    <mc:AlternateContent xmlns:mc="http://schemas.openxmlformats.org/markup-compatibility/2006">
      <mc:Choice Requires="x14">
        <control shapeId="6038" r:id="rId2133" name="Control 918">
          <controlPr defaultSize="0" r:id="rId2134">
            <anchor moveWithCells="1">
              <from>
                <xdr:col>12</xdr:col>
                <xdr:colOff>0</xdr:colOff>
                <xdr:row>111</xdr:row>
                <xdr:rowOff>0</xdr:rowOff>
              </from>
              <to>
                <xdr:col>12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8" r:id="rId2133" name="Control 918"/>
      </mc:Fallback>
    </mc:AlternateContent>
    <mc:AlternateContent xmlns:mc="http://schemas.openxmlformats.org/markup-compatibility/2006">
      <mc:Choice Requires="x14">
        <control shapeId="6039" r:id="rId2135" name="Control 919">
          <controlPr defaultSize="0" r:id="rId2136">
            <anchor moveWithCells="1">
              <from>
                <xdr:col>13</xdr:col>
                <xdr:colOff>0</xdr:colOff>
                <xdr:row>111</xdr:row>
                <xdr:rowOff>0</xdr:rowOff>
              </from>
              <to>
                <xdr:col>13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39" r:id="rId2135" name="Control 919"/>
      </mc:Fallback>
    </mc:AlternateContent>
    <mc:AlternateContent xmlns:mc="http://schemas.openxmlformats.org/markup-compatibility/2006">
      <mc:Choice Requires="x14">
        <control shapeId="6040" r:id="rId2137" name="Control 920">
          <controlPr defaultSize="0" r:id="rId2138">
            <anchor moveWithCells="1">
              <from>
                <xdr:col>14</xdr:col>
                <xdr:colOff>0</xdr:colOff>
                <xdr:row>111</xdr:row>
                <xdr:rowOff>0</xdr:rowOff>
              </from>
              <to>
                <xdr:col>14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40" r:id="rId2137" name="Control 920"/>
      </mc:Fallback>
    </mc:AlternateContent>
    <mc:AlternateContent xmlns:mc="http://schemas.openxmlformats.org/markup-compatibility/2006">
      <mc:Choice Requires="x14">
        <control shapeId="6041" r:id="rId2139" name="Control 921">
          <controlPr defaultSize="0" r:id="rId2140">
            <anchor moveWithCells="1">
              <from>
                <xdr:col>15</xdr:col>
                <xdr:colOff>0</xdr:colOff>
                <xdr:row>111</xdr:row>
                <xdr:rowOff>0</xdr:rowOff>
              </from>
              <to>
                <xdr:col>15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41" r:id="rId2139" name="Control 921"/>
      </mc:Fallback>
    </mc:AlternateContent>
    <mc:AlternateContent xmlns:mc="http://schemas.openxmlformats.org/markup-compatibility/2006">
      <mc:Choice Requires="x14">
        <control shapeId="6042" r:id="rId2141" name="Control 922">
          <controlPr defaultSize="0" r:id="rId2142">
            <anchor moveWithCells="1">
              <from>
                <xdr:col>16</xdr:col>
                <xdr:colOff>0</xdr:colOff>
                <xdr:row>111</xdr:row>
                <xdr:rowOff>0</xdr:rowOff>
              </from>
              <to>
                <xdr:col>16</xdr:col>
                <xdr:colOff>342900</xdr:colOff>
                <xdr:row>112</xdr:row>
                <xdr:rowOff>47625</xdr:rowOff>
              </to>
            </anchor>
          </controlPr>
        </control>
      </mc:Choice>
      <mc:Fallback>
        <control shapeId="6042" r:id="rId2141" name="Control 922"/>
      </mc:Fallback>
    </mc:AlternateContent>
    <mc:AlternateContent xmlns:mc="http://schemas.openxmlformats.org/markup-compatibility/2006">
      <mc:Choice Requires="x14">
        <control shapeId="6043" r:id="rId2143" name="Control 923">
          <controlPr defaultSize="0" r:id="rId2144">
            <anchor moveWithCells="1">
              <from>
                <xdr:col>17</xdr:col>
                <xdr:colOff>0</xdr:colOff>
                <xdr:row>111</xdr:row>
                <xdr:rowOff>0</xdr:rowOff>
              </from>
              <to>
                <xdr:col>22</xdr:col>
                <xdr:colOff>523875</xdr:colOff>
                <xdr:row>112</xdr:row>
                <xdr:rowOff>47625</xdr:rowOff>
              </to>
            </anchor>
          </controlPr>
        </control>
      </mc:Choice>
      <mc:Fallback>
        <control shapeId="6043" r:id="rId2143" name="Control 923"/>
      </mc:Fallback>
    </mc:AlternateContent>
    <mc:AlternateContent xmlns:mc="http://schemas.openxmlformats.org/markup-compatibility/2006">
      <mc:Choice Requires="x14">
        <control shapeId="6044" r:id="rId2145" name="Control 924">
          <controlPr defaultSize="0" r:id="rId2146">
            <anchor moveWithCells="1">
              <from>
                <xdr:col>7</xdr:col>
                <xdr:colOff>0</xdr:colOff>
                <xdr:row>112</xdr:row>
                <xdr:rowOff>0</xdr:rowOff>
              </from>
              <to>
                <xdr:col>7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44" r:id="rId2145" name="Control 924"/>
      </mc:Fallback>
    </mc:AlternateContent>
    <mc:AlternateContent xmlns:mc="http://schemas.openxmlformats.org/markup-compatibility/2006">
      <mc:Choice Requires="x14">
        <control shapeId="6045" r:id="rId2147" name="Control 925">
          <controlPr defaultSize="0" r:id="rId2148">
            <anchor moveWithCells="1">
              <from>
                <xdr:col>8</xdr:col>
                <xdr:colOff>0</xdr:colOff>
                <xdr:row>112</xdr:row>
                <xdr:rowOff>0</xdr:rowOff>
              </from>
              <to>
                <xdr:col>8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45" r:id="rId2147" name="Control 925"/>
      </mc:Fallback>
    </mc:AlternateContent>
    <mc:AlternateContent xmlns:mc="http://schemas.openxmlformats.org/markup-compatibility/2006">
      <mc:Choice Requires="x14">
        <control shapeId="6046" r:id="rId2149" name="Control 926">
          <controlPr defaultSize="0" r:id="rId2150">
            <anchor moveWithCells="1">
              <from>
                <xdr:col>9</xdr:col>
                <xdr:colOff>0</xdr:colOff>
                <xdr:row>112</xdr:row>
                <xdr:rowOff>0</xdr:rowOff>
              </from>
              <to>
                <xdr:col>9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46" r:id="rId2149" name="Control 926"/>
      </mc:Fallback>
    </mc:AlternateContent>
    <mc:AlternateContent xmlns:mc="http://schemas.openxmlformats.org/markup-compatibility/2006">
      <mc:Choice Requires="x14">
        <control shapeId="6047" r:id="rId2151" name="Control 927">
          <controlPr defaultSize="0" r:id="rId2152">
            <anchor moveWithCells="1">
              <from>
                <xdr:col>10</xdr:col>
                <xdr:colOff>0</xdr:colOff>
                <xdr:row>112</xdr:row>
                <xdr:rowOff>0</xdr:rowOff>
              </from>
              <to>
                <xdr:col>10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47" r:id="rId2151" name="Control 927"/>
      </mc:Fallback>
    </mc:AlternateContent>
    <mc:AlternateContent xmlns:mc="http://schemas.openxmlformats.org/markup-compatibility/2006">
      <mc:Choice Requires="x14">
        <control shapeId="6048" r:id="rId2153" name="Control 928">
          <controlPr defaultSize="0" r:id="rId2154">
            <anchor moveWithCells="1">
              <from>
                <xdr:col>11</xdr:col>
                <xdr:colOff>0</xdr:colOff>
                <xdr:row>112</xdr:row>
                <xdr:rowOff>0</xdr:rowOff>
              </from>
              <to>
                <xdr:col>11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48" r:id="rId2153" name="Control 928"/>
      </mc:Fallback>
    </mc:AlternateContent>
    <mc:AlternateContent xmlns:mc="http://schemas.openxmlformats.org/markup-compatibility/2006">
      <mc:Choice Requires="x14">
        <control shapeId="6049" r:id="rId2155" name="Control 929">
          <controlPr defaultSize="0" r:id="rId2156">
            <anchor moveWithCells="1">
              <from>
                <xdr:col>12</xdr:col>
                <xdr:colOff>0</xdr:colOff>
                <xdr:row>112</xdr:row>
                <xdr:rowOff>0</xdr:rowOff>
              </from>
              <to>
                <xdr:col>12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49" r:id="rId2155" name="Control 929"/>
      </mc:Fallback>
    </mc:AlternateContent>
    <mc:AlternateContent xmlns:mc="http://schemas.openxmlformats.org/markup-compatibility/2006">
      <mc:Choice Requires="x14">
        <control shapeId="6050" r:id="rId2157" name="Control 930">
          <controlPr defaultSize="0" r:id="rId2158">
            <anchor moveWithCells="1">
              <from>
                <xdr:col>13</xdr:col>
                <xdr:colOff>0</xdr:colOff>
                <xdr:row>112</xdr:row>
                <xdr:rowOff>0</xdr:rowOff>
              </from>
              <to>
                <xdr:col>13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50" r:id="rId2157" name="Control 930"/>
      </mc:Fallback>
    </mc:AlternateContent>
    <mc:AlternateContent xmlns:mc="http://schemas.openxmlformats.org/markup-compatibility/2006">
      <mc:Choice Requires="x14">
        <control shapeId="6051" r:id="rId2159" name="Control 931">
          <controlPr defaultSize="0" r:id="rId2160">
            <anchor moveWithCells="1">
              <from>
                <xdr:col>14</xdr:col>
                <xdr:colOff>0</xdr:colOff>
                <xdr:row>112</xdr:row>
                <xdr:rowOff>0</xdr:rowOff>
              </from>
              <to>
                <xdr:col>14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51" r:id="rId2159" name="Control 931"/>
      </mc:Fallback>
    </mc:AlternateContent>
    <mc:AlternateContent xmlns:mc="http://schemas.openxmlformats.org/markup-compatibility/2006">
      <mc:Choice Requires="x14">
        <control shapeId="6052" r:id="rId2161" name="Control 932">
          <controlPr defaultSize="0" r:id="rId2162">
            <anchor moveWithCells="1">
              <from>
                <xdr:col>15</xdr:col>
                <xdr:colOff>0</xdr:colOff>
                <xdr:row>112</xdr:row>
                <xdr:rowOff>0</xdr:rowOff>
              </from>
              <to>
                <xdr:col>15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52" r:id="rId2161" name="Control 932"/>
      </mc:Fallback>
    </mc:AlternateContent>
    <mc:AlternateContent xmlns:mc="http://schemas.openxmlformats.org/markup-compatibility/2006">
      <mc:Choice Requires="x14">
        <control shapeId="6053" r:id="rId2163" name="Control 933">
          <controlPr defaultSize="0" r:id="rId2164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16</xdr:col>
                <xdr:colOff>342900</xdr:colOff>
                <xdr:row>113</xdr:row>
                <xdr:rowOff>47625</xdr:rowOff>
              </to>
            </anchor>
          </controlPr>
        </control>
      </mc:Choice>
      <mc:Fallback>
        <control shapeId="6053" r:id="rId2163" name="Control 933"/>
      </mc:Fallback>
    </mc:AlternateContent>
    <mc:AlternateContent xmlns:mc="http://schemas.openxmlformats.org/markup-compatibility/2006">
      <mc:Choice Requires="x14">
        <control shapeId="6054" r:id="rId2165" name="Control 934">
          <controlPr defaultSize="0" r:id="rId2166">
            <anchor moveWithCells="1">
              <from>
                <xdr:col>17</xdr:col>
                <xdr:colOff>0</xdr:colOff>
                <xdr:row>112</xdr:row>
                <xdr:rowOff>0</xdr:rowOff>
              </from>
              <to>
                <xdr:col>22</xdr:col>
                <xdr:colOff>523875</xdr:colOff>
                <xdr:row>113</xdr:row>
                <xdr:rowOff>47625</xdr:rowOff>
              </to>
            </anchor>
          </controlPr>
        </control>
      </mc:Choice>
      <mc:Fallback>
        <control shapeId="6054" r:id="rId2165" name="Control 934"/>
      </mc:Fallback>
    </mc:AlternateContent>
    <mc:AlternateContent xmlns:mc="http://schemas.openxmlformats.org/markup-compatibility/2006">
      <mc:Choice Requires="x14">
        <control shapeId="6055" r:id="rId2167" name="Control 935">
          <controlPr defaultSize="0" r:id="rId2168">
            <anchor moveWithCells="1">
              <from>
                <xdr:col>7</xdr:col>
                <xdr:colOff>0</xdr:colOff>
                <xdr:row>113</xdr:row>
                <xdr:rowOff>0</xdr:rowOff>
              </from>
              <to>
                <xdr:col>7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55" r:id="rId2167" name="Control 935"/>
      </mc:Fallback>
    </mc:AlternateContent>
    <mc:AlternateContent xmlns:mc="http://schemas.openxmlformats.org/markup-compatibility/2006">
      <mc:Choice Requires="x14">
        <control shapeId="6056" r:id="rId2169" name="Control 936">
          <controlPr defaultSize="0" r:id="rId2170">
            <anchor moveWithCells="1">
              <from>
                <xdr:col>8</xdr:col>
                <xdr:colOff>0</xdr:colOff>
                <xdr:row>113</xdr:row>
                <xdr:rowOff>0</xdr:rowOff>
              </from>
              <to>
                <xdr:col>8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56" r:id="rId2169" name="Control 936"/>
      </mc:Fallback>
    </mc:AlternateContent>
    <mc:AlternateContent xmlns:mc="http://schemas.openxmlformats.org/markup-compatibility/2006">
      <mc:Choice Requires="x14">
        <control shapeId="6057" r:id="rId2171" name="Control 937">
          <controlPr defaultSize="0" r:id="rId2172">
            <anchor moveWithCells="1">
              <from>
                <xdr:col>9</xdr:col>
                <xdr:colOff>0</xdr:colOff>
                <xdr:row>113</xdr:row>
                <xdr:rowOff>0</xdr:rowOff>
              </from>
              <to>
                <xdr:col>9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57" r:id="rId2171" name="Control 937"/>
      </mc:Fallback>
    </mc:AlternateContent>
    <mc:AlternateContent xmlns:mc="http://schemas.openxmlformats.org/markup-compatibility/2006">
      <mc:Choice Requires="x14">
        <control shapeId="6058" r:id="rId2173" name="Control 938">
          <controlPr defaultSize="0" r:id="rId2174">
            <anchor moveWithCells="1">
              <from>
                <xdr:col>10</xdr:col>
                <xdr:colOff>0</xdr:colOff>
                <xdr:row>113</xdr:row>
                <xdr:rowOff>0</xdr:rowOff>
              </from>
              <to>
                <xdr:col>10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58" r:id="rId2173" name="Control 938"/>
      </mc:Fallback>
    </mc:AlternateContent>
    <mc:AlternateContent xmlns:mc="http://schemas.openxmlformats.org/markup-compatibility/2006">
      <mc:Choice Requires="x14">
        <control shapeId="6059" r:id="rId2175" name="Control 939">
          <controlPr defaultSize="0" r:id="rId2176">
            <anchor moveWithCells="1">
              <from>
                <xdr:col>11</xdr:col>
                <xdr:colOff>0</xdr:colOff>
                <xdr:row>113</xdr:row>
                <xdr:rowOff>0</xdr:rowOff>
              </from>
              <to>
                <xdr:col>11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59" r:id="rId2175" name="Control 939"/>
      </mc:Fallback>
    </mc:AlternateContent>
    <mc:AlternateContent xmlns:mc="http://schemas.openxmlformats.org/markup-compatibility/2006">
      <mc:Choice Requires="x14">
        <control shapeId="6060" r:id="rId2177" name="Control 940">
          <controlPr defaultSize="0" r:id="rId2178">
            <anchor moveWithCells="1">
              <from>
                <xdr:col>12</xdr:col>
                <xdr:colOff>0</xdr:colOff>
                <xdr:row>113</xdr:row>
                <xdr:rowOff>0</xdr:rowOff>
              </from>
              <to>
                <xdr:col>12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60" r:id="rId2177" name="Control 940"/>
      </mc:Fallback>
    </mc:AlternateContent>
    <mc:AlternateContent xmlns:mc="http://schemas.openxmlformats.org/markup-compatibility/2006">
      <mc:Choice Requires="x14">
        <control shapeId="6061" r:id="rId2179" name="Control 941">
          <controlPr defaultSize="0" r:id="rId2180">
            <anchor moveWithCells="1">
              <from>
                <xdr:col>13</xdr:col>
                <xdr:colOff>0</xdr:colOff>
                <xdr:row>113</xdr:row>
                <xdr:rowOff>0</xdr:rowOff>
              </from>
              <to>
                <xdr:col>13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61" r:id="rId2179" name="Control 941"/>
      </mc:Fallback>
    </mc:AlternateContent>
    <mc:AlternateContent xmlns:mc="http://schemas.openxmlformats.org/markup-compatibility/2006">
      <mc:Choice Requires="x14">
        <control shapeId="6062" r:id="rId2181" name="Control 942">
          <controlPr defaultSize="0" r:id="rId2182">
            <anchor moveWithCells="1">
              <from>
                <xdr:col>14</xdr:col>
                <xdr:colOff>0</xdr:colOff>
                <xdr:row>113</xdr:row>
                <xdr:rowOff>0</xdr:rowOff>
              </from>
              <to>
                <xdr:col>14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62" r:id="rId2181" name="Control 942"/>
      </mc:Fallback>
    </mc:AlternateContent>
    <mc:AlternateContent xmlns:mc="http://schemas.openxmlformats.org/markup-compatibility/2006">
      <mc:Choice Requires="x14">
        <control shapeId="6063" r:id="rId2183" name="Control 943">
          <controlPr defaultSize="0" r:id="rId2184">
            <anchor moveWithCells="1">
              <from>
                <xdr:col>15</xdr:col>
                <xdr:colOff>0</xdr:colOff>
                <xdr:row>113</xdr:row>
                <xdr:rowOff>0</xdr:rowOff>
              </from>
              <to>
                <xdr:col>15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63" r:id="rId2183" name="Control 943"/>
      </mc:Fallback>
    </mc:AlternateContent>
    <mc:AlternateContent xmlns:mc="http://schemas.openxmlformats.org/markup-compatibility/2006">
      <mc:Choice Requires="x14">
        <control shapeId="6064" r:id="rId2185" name="Control 944">
          <controlPr defaultSize="0" r:id="rId2186">
            <anchor moveWithCells="1">
              <from>
                <xdr:col>16</xdr:col>
                <xdr:colOff>0</xdr:colOff>
                <xdr:row>113</xdr:row>
                <xdr:rowOff>0</xdr:rowOff>
              </from>
              <to>
                <xdr:col>16</xdr:col>
                <xdr:colOff>342900</xdr:colOff>
                <xdr:row>114</xdr:row>
                <xdr:rowOff>47625</xdr:rowOff>
              </to>
            </anchor>
          </controlPr>
        </control>
      </mc:Choice>
      <mc:Fallback>
        <control shapeId="6064" r:id="rId2185" name="Control 944"/>
      </mc:Fallback>
    </mc:AlternateContent>
    <mc:AlternateContent xmlns:mc="http://schemas.openxmlformats.org/markup-compatibility/2006">
      <mc:Choice Requires="x14">
        <control shapeId="6065" r:id="rId2187" name="Control 945">
          <controlPr defaultSize="0" r:id="rId2188">
            <anchor moveWithCells="1">
              <from>
                <xdr:col>17</xdr:col>
                <xdr:colOff>0</xdr:colOff>
                <xdr:row>113</xdr:row>
                <xdr:rowOff>0</xdr:rowOff>
              </from>
              <to>
                <xdr:col>22</xdr:col>
                <xdr:colOff>523875</xdr:colOff>
                <xdr:row>114</xdr:row>
                <xdr:rowOff>47625</xdr:rowOff>
              </to>
            </anchor>
          </controlPr>
        </control>
      </mc:Choice>
      <mc:Fallback>
        <control shapeId="6065" r:id="rId2187" name="Control 945"/>
      </mc:Fallback>
    </mc:AlternateContent>
    <mc:AlternateContent xmlns:mc="http://schemas.openxmlformats.org/markup-compatibility/2006">
      <mc:Choice Requires="x14">
        <control shapeId="6066" r:id="rId2189" name="Control 946">
          <controlPr defaultSize="0" r:id="rId2190">
            <anchor moveWithCells="1">
              <from>
                <xdr:col>7</xdr:col>
                <xdr:colOff>0</xdr:colOff>
                <xdr:row>114</xdr:row>
                <xdr:rowOff>0</xdr:rowOff>
              </from>
              <to>
                <xdr:col>7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66" r:id="rId2189" name="Control 946"/>
      </mc:Fallback>
    </mc:AlternateContent>
    <mc:AlternateContent xmlns:mc="http://schemas.openxmlformats.org/markup-compatibility/2006">
      <mc:Choice Requires="x14">
        <control shapeId="6067" r:id="rId2191" name="Control 947">
          <controlPr defaultSize="0" r:id="rId2192">
            <anchor moveWithCells="1">
              <from>
                <xdr:col>8</xdr:col>
                <xdr:colOff>0</xdr:colOff>
                <xdr:row>114</xdr:row>
                <xdr:rowOff>0</xdr:rowOff>
              </from>
              <to>
                <xdr:col>8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67" r:id="rId2191" name="Control 947"/>
      </mc:Fallback>
    </mc:AlternateContent>
    <mc:AlternateContent xmlns:mc="http://schemas.openxmlformats.org/markup-compatibility/2006">
      <mc:Choice Requires="x14">
        <control shapeId="6068" r:id="rId2193" name="Control 948">
          <controlPr defaultSize="0" r:id="rId2194">
            <anchor moveWithCells="1">
              <from>
                <xdr:col>9</xdr:col>
                <xdr:colOff>0</xdr:colOff>
                <xdr:row>114</xdr:row>
                <xdr:rowOff>0</xdr:rowOff>
              </from>
              <to>
                <xdr:col>9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68" r:id="rId2193" name="Control 948"/>
      </mc:Fallback>
    </mc:AlternateContent>
    <mc:AlternateContent xmlns:mc="http://schemas.openxmlformats.org/markup-compatibility/2006">
      <mc:Choice Requires="x14">
        <control shapeId="6069" r:id="rId2195" name="Control 949">
          <controlPr defaultSize="0" r:id="rId2196">
            <anchor moveWithCells="1">
              <from>
                <xdr:col>10</xdr:col>
                <xdr:colOff>0</xdr:colOff>
                <xdr:row>114</xdr:row>
                <xdr:rowOff>0</xdr:rowOff>
              </from>
              <to>
                <xdr:col>10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69" r:id="rId2195" name="Control 949"/>
      </mc:Fallback>
    </mc:AlternateContent>
    <mc:AlternateContent xmlns:mc="http://schemas.openxmlformats.org/markup-compatibility/2006">
      <mc:Choice Requires="x14">
        <control shapeId="6070" r:id="rId2197" name="Control 950">
          <controlPr defaultSize="0" r:id="rId2198">
            <anchor moveWithCells="1">
              <from>
                <xdr:col>11</xdr:col>
                <xdr:colOff>0</xdr:colOff>
                <xdr:row>114</xdr:row>
                <xdr:rowOff>0</xdr:rowOff>
              </from>
              <to>
                <xdr:col>11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70" r:id="rId2197" name="Control 950"/>
      </mc:Fallback>
    </mc:AlternateContent>
    <mc:AlternateContent xmlns:mc="http://schemas.openxmlformats.org/markup-compatibility/2006">
      <mc:Choice Requires="x14">
        <control shapeId="6071" r:id="rId2199" name="Control 951">
          <controlPr defaultSize="0" r:id="rId2200">
            <anchor moveWithCells="1">
              <from>
                <xdr:col>12</xdr:col>
                <xdr:colOff>0</xdr:colOff>
                <xdr:row>114</xdr:row>
                <xdr:rowOff>0</xdr:rowOff>
              </from>
              <to>
                <xdr:col>12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71" r:id="rId2199" name="Control 951"/>
      </mc:Fallback>
    </mc:AlternateContent>
    <mc:AlternateContent xmlns:mc="http://schemas.openxmlformats.org/markup-compatibility/2006">
      <mc:Choice Requires="x14">
        <control shapeId="6072" r:id="rId2201" name="Control 952">
          <controlPr defaultSize="0" r:id="rId2202">
            <anchor moveWithCells="1">
              <from>
                <xdr:col>13</xdr:col>
                <xdr:colOff>0</xdr:colOff>
                <xdr:row>114</xdr:row>
                <xdr:rowOff>0</xdr:rowOff>
              </from>
              <to>
                <xdr:col>13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72" r:id="rId2201" name="Control 952"/>
      </mc:Fallback>
    </mc:AlternateContent>
    <mc:AlternateContent xmlns:mc="http://schemas.openxmlformats.org/markup-compatibility/2006">
      <mc:Choice Requires="x14">
        <control shapeId="6073" r:id="rId2203" name="Control 953">
          <controlPr defaultSize="0" r:id="rId2204">
            <anchor moveWithCells="1">
              <from>
                <xdr:col>14</xdr:col>
                <xdr:colOff>0</xdr:colOff>
                <xdr:row>114</xdr:row>
                <xdr:rowOff>0</xdr:rowOff>
              </from>
              <to>
                <xdr:col>14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73" r:id="rId2203" name="Control 953"/>
      </mc:Fallback>
    </mc:AlternateContent>
    <mc:AlternateContent xmlns:mc="http://schemas.openxmlformats.org/markup-compatibility/2006">
      <mc:Choice Requires="x14">
        <control shapeId="6074" r:id="rId2205" name="Control 954">
          <controlPr defaultSize="0" r:id="rId2206">
            <anchor moveWithCells="1">
              <from>
                <xdr:col>15</xdr:col>
                <xdr:colOff>0</xdr:colOff>
                <xdr:row>114</xdr:row>
                <xdr:rowOff>0</xdr:rowOff>
              </from>
              <to>
                <xdr:col>15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74" r:id="rId2205" name="Control 954"/>
      </mc:Fallback>
    </mc:AlternateContent>
    <mc:AlternateContent xmlns:mc="http://schemas.openxmlformats.org/markup-compatibility/2006">
      <mc:Choice Requires="x14">
        <control shapeId="6075" r:id="rId2207" name="Control 955">
          <controlPr defaultSize="0" r:id="rId2208">
            <anchor moveWithCells="1">
              <from>
                <xdr:col>16</xdr:col>
                <xdr:colOff>0</xdr:colOff>
                <xdr:row>114</xdr:row>
                <xdr:rowOff>0</xdr:rowOff>
              </from>
              <to>
                <xdr:col>16</xdr:col>
                <xdr:colOff>342900</xdr:colOff>
                <xdr:row>115</xdr:row>
                <xdr:rowOff>57150</xdr:rowOff>
              </to>
            </anchor>
          </controlPr>
        </control>
      </mc:Choice>
      <mc:Fallback>
        <control shapeId="6075" r:id="rId2207" name="Control 955"/>
      </mc:Fallback>
    </mc:AlternateContent>
    <mc:AlternateContent xmlns:mc="http://schemas.openxmlformats.org/markup-compatibility/2006">
      <mc:Choice Requires="x14">
        <control shapeId="6076" r:id="rId2209" name="Control 956">
          <controlPr defaultSize="0" r:id="rId2210">
            <anchor moveWithCells="1">
              <from>
                <xdr:col>17</xdr:col>
                <xdr:colOff>0</xdr:colOff>
                <xdr:row>114</xdr:row>
                <xdr:rowOff>0</xdr:rowOff>
              </from>
              <to>
                <xdr:col>22</xdr:col>
                <xdr:colOff>523875</xdr:colOff>
                <xdr:row>115</xdr:row>
                <xdr:rowOff>57150</xdr:rowOff>
              </to>
            </anchor>
          </controlPr>
        </control>
      </mc:Choice>
      <mc:Fallback>
        <control shapeId="6076" r:id="rId2209" name="Control 956"/>
      </mc:Fallback>
    </mc:AlternateContent>
    <mc:AlternateContent xmlns:mc="http://schemas.openxmlformats.org/markup-compatibility/2006">
      <mc:Choice Requires="x14">
        <control shapeId="6165" r:id="rId2211" name="Control 1045">
          <controlPr defaultSize="0" r:id="rId2212">
            <anchor moveWithCells="1">
              <from>
                <xdr:col>7</xdr:col>
                <xdr:colOff>0</xdr:colOff>
                <xdr:row>129</xdr:row>
                <xdr:rowOff>0</xdr:rowOff>
              </from>
              <to>
                <xdr:col>7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65" r:id="rId2211" name="Control 1045"/>
      </mc:Fallback>
    </mc:AlternateContent>
    <mc:AlternateContent xmlns:mc="http://schemas.openxmlformats.org/markup-compatibility/2006">
      <mc:Choice Requires="x14">
        <control shapeId="6166" r:id="rId2213" name="Control 1046">
          <controlPr defaultSize="0" r:id="rId2214">
            <anchor moveWithCells="1">
              <from>
                <xdr:col>8</xdr:col>
                <xdr:colOff>0</xdr:colOff>
                <xdr:row>129</xdr:row>
                <xdr:rowOff>0</xdr:rowOff>
              </from>
              <to>
                <xdr:col>8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66" r:id="rId2213" name="Control 1046"/>
      </mc:Fallback>
    </mc:AlternateContent>
    <mc:AlternateContent xmlns:mc="http://schemas.openxmlformats.org/markup-compatibility/2006">
      <mc:Choice Requires="x14">
        <control shapeId="6167" r:id="rId2215" name="Control 1047">
          <controlPr defaultSize="0" r:id="rId2216">
            <anchor moveWithCells="1">
              <from>
                <xdr:col>9</xdr:col>
                <xdr:colOff>0</xdr:colOff>
                <xdr:row>129</xdr:row>
                <xdr:rowOff>0</xdr:rowOff>
              </from>
              <to>
                <xdr:col>9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67" r:id="rId2215" name="Control 1047"/>
      </mc:Fallback>
    </mc:AlternateContent>
    <mc:AlternateContent xmlns:mc="http://schemas.openxmlformats.org/markup-compatibility/2006">
      <mc:Choice Requires="x14">
        <control shapeId="6168" r:id="rId2217" name="Control 1048">
          <controlPr defaultSize="0" r:id="rId2218">
            <anchor moveWithCells="1">
              <from>
                <xdr:col>10</xdr:col>
                <xdr:colOff>0</xdr:colOff>
                <xdr:row>129</xdr:row>
                <xdr:rowOff>0</xdr:rowOff>
              </from>
              <to>
                <xdr:col>10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68" r:id="rId2217" name="Control 1048"/>
      </mc:Fallback>
    </mc:AlternateContent>
    <mc:AlternateContent xmlns:mc="http://schemas.openxmlformats.org/markup-compatibility/2006">
      <mc:Choice Requires="x14">
        <control shapeId="6169" r:id="rId2219" name="Control 1049">
          <controlPr defaultSize="0" r:id="rId2220">
            <anchor moveWithCells="1">
              <from>
                <xdr:col>11</xdr:col>
                <xdr:colOff>0</xdr:colOff>
                <xdr:row>129</xdr:row>
                <xdr:rowOff>0</xdr:rowOff>
              </from>
              <to>
                <xdr:col>11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69" r:id="rId2219" name="Control 1049"/>
      </mc:Fallback>
    </mc:AlternateContent>
    <mc:AlternateContent xmlns:mc="http://schemas.openxmlformats.org/markup-compatibility/2006">
      <mc:Choice Requires="x14">
        <control shapeId="6170" r:id="rId2221" name="Control 1050">
          <controlPr defaultSize="0" r:id="rId2222">
            <anchor moveWithCells="1">
              <from>
                <xdr:col>12</xdr:col>
                <xdr:colOff>0</xdr:colOff>
                <xdr:row>129</xdr:row>
                <xdr:rowOff>0</xdr:rowOff>
              </from>
              <to>
                <xdr:col>12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70" r:id="rId2221" name="Control 1050"/>
      </mc:Fallback>
    </mc:AlternateContent>
    <mc:AlternateContent xmlns:mc="http://schemas.openxmlformats.org/markup-compatibility/2006">
      <mc:Choice Requires="x14">
        <control shapeId="6171" r:id="rId2223" name="Control 1051">
          <controlPr defaultSize="0" r:id="rId2224">
            <anchor moveWithCells="1">
              <from>
                <xdr:col>13</xdr:col>
                <xdr:colOff>0</xdr:colOff>
                <xdr:row>129</xdr:row>
                <xdr:rowOff>0</xdr:rowOff>
              </from>
              <to>
                <xdr:col>13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71" r:id="rId2223" name="Control 1051"/>
      </mc:Fallback>
    </mc:AlternateContent>
    <mc:AlternateContent xmlns:mc="http://schemas.openxmlformats.org/markup-compatibility/2006">
      <mc:Choice Requires="x14">
        <control shapeId="6172" r:id="rId2225" name="Control 1052">
          <controlPr defaultSize="0" r:id="rId2226">
            <anchor moveWithCells="1">
              <from>
                <xdr:col>14</xdr:col>
                <xdr:colOff>0</xdr:colOff>
                <xdr:row>129</xdr:row>
                <xdr:rowOff>0</xdr:rowOff>
              </from>
              <to>
                <xdr:col>14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72" r:id="rId2225" name="Control 1052"/>
      </mc:Fallback>
    </mc:AlternateContent>
    <mc:AlternateContent xmlns:mc="http://schemas.openxmlformats.org/markup-compatibility/2006">
      <mc:Choice Requires="x14">
        <control shapeId="6173" r:id="rId2227" name="Control 1053">
          <controlPr defaultSize="0" r:id="rId2228">
            <anchor moveWithCells="1">
              <from>
                <xdr:col>15</xdr:col>
                <xdr:colOff>0</xdr:colOff>
                <xdr:row>129</xdr:row>
                <xdr:rowOff>0</xdr:rowOff>
              </from>
              <to>
                <xdr:col>15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73" r:id="rId2227" name="Control 1053"/>
      </mc:Fallback>
    </mc:AlternateContent>
    <mc:AlternateContent xmlns:mc="http://schemas.openxmlformats.org/markup-compatibility/2006">
      <mc:Choice Requires="x14">
        <control shapeId="6174" r:id="rId2229" name="Control 1054">
          <controlPr defaultSize="0" r:id="rId2230">
            <anchor moveWithCells="1">
              <from>
                <xdr:col>16</xdr:col>
                <xdr:colOff>0</xdr:colOff>
                <xdr:row>129</xdr:row>
                <xdr:rowOff>0</xdr:rowOff>
              </from>
              <to>
                <xdr:col>16</xdr:col>
                <xdr:colOff>381000</xdr:colOff>
                <xdr:row>130</xdr:row>
                <xdr:rowOff>47625</xdr:rowOff>
              </to>
            </anchor>
          </controlPr>
        </control>
      </mc:Choice>
      <mc:Fallback>
        <control shapeId="6174" r:id="rId2229" name="Control 1054"/>
      </mc:Fallback>
    </mc:AlternateContent>
    <mc:AlternateContent xmlns:mc="http://schemas.openxmlformats.org/markup-compatibility/2006">
      <mc:Choice Requires="x14">
        <control shapeId="6175" r:id="rId2231" name="Control 1055">
          <controlPr defaultSize="0" r:id="rId2232">
            <anchor moveWithCells="1">
              <from>
                <xdr:col>17</xdr:col>
                <xdr:colOff>0</xdr:colOff>
                <xdr:row>129</xdr:row>
                <xdr:rowOff>0</xdr:rowOff>
              </from>
              <to>
                <xdr:col>23</xdr:col>
                <xdr:colOff>619125</xdr:colOff>
                <xdr:row>130</xdr:row>
                <xdr:rowOff>47625</xdr:rowOff>
              </to>
            </anchor>
          </controlPr>
        </control>
      </mc:Choice>
      <mc:Fallback>
        <control shapeId="6175" r:id="rId2231" name="Control 1055"/>
      </mc:Fallback>
    </mc:AlternateContent>
    <mc:AlternateContent xmlns:mc="http://schemas.openxmlformats.org/markup-compatibility/2006">
      <mc:Choice Requires="x14">
        <control shapeId="6176" r:id="rId2233" name="Control 1056">
          <controlPr defaultSize="0" r:id="rId2234">
            <anchor moveWithCells="1">
              <from>
                <xdr:col>7</xdr:col>
                <xdr:colOff>0</xdr:colOff>
                <xdr:row>130</xdr:row>
                <xdr:rowOff>0</xdr:rowOff>
              </from>
              <to>
                <xdr:col>7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76" r:id="rId2233" name="Control 1056"/>
      </mc:Fallback>
    </mc:AlternateContent>
    <mc:AlternateContent xmlns:mc="http://schemas.openxmlformats.org/markup-compatibility/2006">
      <mc:Choice Requires="x14">
        <control shapeId="6177" r:id="rId2235" name="Control 1057">
          <controlPr defaultSize="0" r:id="rId2236">
            <anchor moveWithCells="1">
              <from>
                <xdr:col>8</xdr:col>
                <xdr:colOff>0</xdr:colOff>
                <xdr:row>130</xdr:row>
                <xdr:rowOff>0</xdr:rowOff>
              </from>
              <to>
                <xdr:col>8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77" r:id="rId2235" name="Control 1057"/>
      </mc:Fallback>
    </mc:AlternateContent>
    <mc:AlternateContent xmlns:mc="http://schemas.openxmlformats.org/markup-compatibility/2006">
      <mc:Choice Requires="x14">
        <control shapeId="6178" r:id="rId2237" name="Control 1058">
          <controlPr defaultSize="0" r:id="rId2238">
            <anchor moveWithCells="1">
              <from>
                <xdr:col>9</xdr:col>
                <xdr:colOff>0</xdr:colOff>
                <xdr:row>130</xdr:row>
                <xdr:rowOff>0</xdr:rowOff>
              </from>
              <to>
                <xdr:col>9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78" r:id="rId2237" name="Control 1058"/>
      </mc:Fallback>
    </mc:AlternateContent>
    <mc:AlternateContent xmlns:mc="http://schemas.openxmlformats.org/markup-compatibility/2006">
      <mc:Choice Requires="x14">
        <control shapeId="6179" r:id="rId2239" name="Control 1059">
          <controlPr defaultSize="0" r:id="rId2240">
            <anchor moveWithCells="1">
              <from>
                <xdr:col>10</xdr:col>
                <xdr:colOff>0</xdr:colOff>
                <xdr:row>130</xdr:row>
                <xdr:rowOff>0</xdr:rowOff>
              </from>
              <to>
                <xdr:col>10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79" r:id="rId2239" name="Control 1059"/>
      </mc:Fallback>
    </mc:AlternateContent>
    <mc:AlternateContent xmlns:mc="http://schemas.openxmlformats.org/markup-compatibility/2006">
      <mc:Choice Requires="x14">
        <control shapeId="6180" r:id="rId2241" name="Control 1060">
          <controlPr defaultSize="0" r:id="rId2242">
            <anchor moveWithCells="1">
              <from>
                <xdr:col>11</xdr:col>
                <xdr:colOff>0</xdr:colOff>
                <xdr:row>130</xdr:row>
                <xdr:rowOff>0</xdr:rowOff>
              </from>
              <to>
                <xdr:col>11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80" r:id="rId2241" name="Control 1060"/>
      </mc:Fallback>
    </mc:AlternateContent>
    <mc:AlternateContent xmlns:mc="http://schemas.openxmlformats.org/markup-compatibility/2006">
      <mc:Choice Requires="x14">
        <control shapeId="6181" r:id="rId2243" name="Control 1061">
          <controlPr defaultSize="0" r:id="rId2244">
            <anchor moveWithCells="1">
              <from>
                <xdr:col>12</xdr:col>
                <xdr:colOff>0</xdr:colOff>
                <xdr:row>130</xdr:row>
                <xdr:rowOff>0</xdr:rowOff>
              </from>
              <to>
                <xdr:col>12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81" r:id="rId2243" name="Control 1061"/>
      </mc:Fallback>
    </mc:AlternateContent>
    <mc:AlternateContent xmlns:mc="http://schemas.openxmlformats.org/markup-compatibility/2006">
      <mc:Choice Requires="x14">
        <control shapeId="6182" r:id="rId2245" name="Control 1062">
          <controlPr defaultSize="0" r:id="rId2246">
            <anchor moveWithCells="1">
              <from>
                <xdr:col>13</xdr:col>
                <xdr:colOff>0</xdr:colOff>
                <xdr:row>130</xdr:row>
                <xdr:rowOff>0</xdr:rowOff>
              </from>
              <to>
                <xdr:col>13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82" r:id="rId2245" name="Control 1062"/>
      </mc:Fallback>
    </mc:AlternateContent>
    <mc:AlternateContent xmlns:mc="http://schemas.openxmlformats.org/markup-compatibility/2006">
      <mc:Choice Requires="x14">
        <control shapeId="6183" r:id="rId2247" name="Control 1063">
          <controlPr defaultSize="0" r:id="rId2248">
            <anchor moveWithCells="1">
              <from>
                <xdr:col>14</xdr:col>
                <xdr:colOff>0</xdr:colOff>
                <xdr:row>130</xdr:row>
                <xdr:rowOff>0</xdr:rowOff>
              </from>
              <to>
                <xdr:col>14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83" r:id="rId2247" name="Control 1063"/>
      </mc:Fallback>
    </mc:AlternateContent>
    <mc:AlternateContent xmlns:mc="http://schemas.openxmlformats.org/markup-compatibility/2006">
      <mc:Choice Requires="x14">
        <control shapeId="6184" r:id="rId2249" name="Control 1064">
          <controlPr defaultSize="0" r:id="rId2250">
            <anchor moveWithCells="1">
              <from>
                <xdr:col>15</xdr:col>
                <xdr:colOff>0</xdr:colOff>
                <xdr:row>130</xdr:row>
                <xdr:rowOff>0</xdr:rowOff>
              </from>
              <to>
                <xdr:col>15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84" r:id="rId2249" name="Control 1064"/>
      </mc:Fallback>
    </mc:AlternateContent>
    <mc:AlternateContent xmlns:mc="http://schemas.openxmlformats.org/markup-compatibility/2006">
      <mc:Choice Requires="x14">
        <control shapeId="6185" r:id="rId2251" name="Control 1065">
          <controlPr defaultSize="0" r:id="rId2252">
            <anchor moveWithCells="1">
              <from>
                <xdr:col>16</xdr:col>
                <xdr:colOff>0</xdr:colOff>
                <xdr:row>130</xdr:row>
                <xdr:rowOff>0</xdr:rowOff>
              </from>
              <to>
                <xdr:col>16</xdr:col>
                <xdr:colOff>381000</xdr:colOff>
                <xdr:row>131</xdr:row>
                <xdr:rowOff>47625</xdr:rowOff>
              </to>
            </anchor>
          </controlPr>
        </control>
      </mc:Choice>
      <mc:Fallback>
        <control shapeId="6185" r:id="rId2251" name="Control 1065"/>
      </mc:Fallback>
    </mc:AlternateContent>
    <mc:AlternateContent xmlns:mc="http://schemas.openxmlformats.org/markup-compatibility/2006">
      <mc:Choice Requires="x14">
        <control shapeId="6186" r:id="rId2253" name="Control 1066">
          <controlPr defaultSize="0" r:id="rId2254">
            <anchor moveWithCells="1">
              <from>
                <xdr:col>17</xdr:col>
                <xdr:colOff>0</xdr:colOff>
                <xdr:row>130</xdr:row>
                <xdr:rowOff>0</xdr:rowOff>
              </from>
              <to>
                <xdr:col>23</xdr:col>
                <xdr:colOff>619125</xdr:colOff>
                <xdr:row>131</xdr:row>
                <xdr:rowOff>47625</xdr:rowOff>
              </to>
            </anchor>
          </controlPr>
        </control>
      </mc:Choice>
      <mc:Fallback>
        <control shapeId="6186" r:id="rId2253" name="Control 1066"/>
      </mc:Fallback>
    </mc:AlternateContent>
    <mc:AlternateContent xmlns:mc="http://schemas.openxmlformats.org/markup-compatibility/2006">
      <mc:Choice Requires="x14">
        <control shapeId="6187" r:id="rId2255" name="Control 1067">
          <controlPr defaultSize="0" r:id="rId2256">
            <anchor moveWithCells="1">
              <from>
                <xdr:col>7</xdr:col>
                <xdr:colOff>0</xdr:colOff>
                <xdr:row>131</xdr:row>
                <xdr:rowOff>0</xdr:rowOff>
              </from>
              <to>
                <xdr:col>7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87" r:id="rId2255" name="Control 1067"/>
      </mc:Fallback>
    </mc:AlternateContent>
    <mc:AlternateContent xmlns:mc="http://schemas.openxmlformats.org/markup-compatibility/2006">
      <mc:Choice Requires="x14">
        <control shapeId="6188" r:id="rId2257" name="Control 1068">
          <controlPr defaultSize="0" r:id="rId2258">
            <anchor moveWithCells="1">
              <from>
                <xdr:col>8</xdr:col>
                <xdr:colOff>0</xdr:colOff>
                <xdr:row>131</xdr:row>
                <xdr:rowOff>0</xdr:rowOff>
              </from>
              <to>
                <xdr:col>8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88" r:id="rId2257" name="Control 1068"/>
      </mc:Fallback>
    </mc:AlternateContent>
    <mc:AlternateContent xmlns:mc="http://schemas.openxmlformats.org/markup-compatibility/2006">
      <mc:Choice Requires="x14">
        <control shapeId="6189" r:id="rId2259" name="Control 1069">
          <controlPr defaultSize="0" r:id="rId2260">
            <anchor moveWithCells="1">
              <from>
                <xdr:col>9</xdr:col>
                <xdr:colOff>0</xdr:colOff>
                <xdr:row>131</xdr:row>
                <xdr:rowOff>0</xdr:rowOff>
              </from>
              <to>
                <xdr:col>9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89" r:id="rId2259" name="Control 1069"/>
      </mc:Fallback>
    </mc:AlternateContent>
    <mc:AlternateContent xmlns:mc="http://schemas.openxmlformats.org/markup-compatibility/2006">
      <mc:Choice Requires="x14">
        <control shapeId="6190" r:id="rId2261" name="Control 1070">
          <controlPr defaultSize="0" r:id="rId2262">
            <anchor moveWithCells="1">
              <from>
                <xdr:col>10</xdr:col>
                <xdr:colOff>0</xdr:colOff>
                <xdr:row>131</xdr:row>
                <xdr:rowOff>0</xdr:rowOff>
              </from>
              <to>
                <xdr:col>10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0" r:id="rId2261" name="Control 1070"/>
      </mc:Fallback>
    </mc:AlternateContent>
    <mc:AlternateContent xmlns:mc="http://schemas.openxmlformats.org/markup-compatibility/2006">
      <mc:Choice Requires="x14">
        <control shapeId="6191" r:id="rId2263" name="Control 1071">
          <controlPr defaultSize="0" r:id="rId2264">
            <anchor moveWithCells="1">
              <from>
                <xdr:col>11</xdr:col>
                <xdr:colOff>0</xdr:colOff>
                <xdr:row>131</xdr:row>
                <xdr:rowOff>0</xdr:rowOff>
              </from>
              <to>
                <xdr:col>11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1" r:id="rId2263" name="Control 1071"/>
      </mc:Fallback>
    </mc:AlternateContent>
    <mc:AlternateContent xmlns:mc="http://schemas.openxmlformats.org/markup-compatibility/2006">
      <mc:Choice Requires="x14">
        <control shapeId="6192" r:id="rId2265" name="Control 1072">
          <controlPr defaultSize="0" r:id="rId2266">
            <anchor moveWithCells="1">
              <from>
                <xdr:col>12</xdr:col>
                <xdr:colOff>0</xdr:colOff>
                <xdr:row>131</xdr:row>
                <xdr:rowOff>0</xdr:rowOff>
              </from>
              <to>
                <xdr:col>12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2" r:id="rId2265" name="Control 1072"/>
      </mc:Fallback>
    </mc:AlternateContent>
    <mc:AlternateContent xmlns:mc="http://schemas.openxmlformats.org/markup-compatibility/2006">
      <mc:Choice Requires="x14">
        <control shapeId="6193" r:id="rId2267" name="Control 1073">
          <controlPr defaultSize="0" r:id="rId2268">
            <anchor moveWithCells="1">
              <from>
                <xdr:col>13</xdr:col>
                <xdr:colOff>0</xdr:colOff>
                <xdr:row>131</xdr:row>
                <xdr:rowOff>0</xdr:rowOff>
              </from>
              <to>
                <xdr:col>13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3" r:id="rId2267" name="Control 1073"/>
      </mc:Fallback>
    </mc:AlternateContent>
    <mc:AlternateContent xmlns:mc="http://schemas.openxmlformats.org/markup-compatibility/2006">
      <mc:Choice Requires="x14">
        <control shapeId="6194" r:id="rId2269" name="Control 1074">
          <controlPr defaultSize="0" r:id="rId2270">
            <anchor moveWithCells="1">
              <from>
                <xdr:col>14</xdr:col>
                <xdr:colOff>0</xdr:colOff>
                <xdr:row>131</xdr:row>
                <xdr:rowOff>0</xdr:rowOff>
              </from>
              <to>
                <xdr:col>14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4" r:id="rId2269" name="Control 1074"/>
      </mc:Fallback>
    </mc:AlternateContent>
    <mc:AlternateContent xmlns:mc="http://schemas.openxmlformats.org/markup-compatibility/2006">
      <mc:Choice Requires="x14">
        <control shapeId="6195" r:id="rId2271" name="Control 1075">
          <controlPr defaultSize="0" r:id="rId2272">
            <anchor moveWithCells="1">
              <from>
                <xdr:col>15</xdr:col>
                <xdr:colOff>0</xdr:colOff>
                <xdr:row>131</xdr:row>
                <xdr:rowOff>0</xdr:rowOff>
              </from>
              <to>
                <xdr:col>15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5" r:id="rId2271" name="Control 1075"/>
      </mc:Fallback>
    </mc:AlternateContent>
    <mc:AlternateContent xmlns:mc="http://schemas.openxmlformats.org/markup-compatibility/2006">
      <mc:Choice Requires="x14">
        <control shapeId="6196" r:id="rId2273" name="Control 1076">
          <controlPr defaultSize="0" r:id="rId2274">
            <anchor moveWithCells="1">
              <from>
                <xdr:col>16</xdr:col>
                <xdr:colOff>0</xdr:colOff>
                <xdr:row>131</xdr:row>
                <xdr:rowOff>0</xdr:rowOff>
              </from>
              <to>
                <xdr:col>16</xdr:col>
                <xdr:colOff>381000</xdr:colOff>
                <xdr:row>132</xdr:row>
                <xdr:rowOff>47625</xdr:rowOff>
              </to>
            </anchor>
          </controlPr>
        </control>
      </mc:Choice>
      <mc:Fallback>
        <control shapeId="6196" r:id="rId2273" name="Control 1076"/>
      </mc:Fallback>
    </mc:AlternateContent>
    <mc:AlternateContent xmlns:mc="http://schemas.openxmlformats.org/markup-compatibility/2006">
      <mc:Choice Requires="x14">
        <control shapeId="6197" r:id="rId2275" name="Control 1077">
          <controlPr defaultSize="0" r:id="rId2276">
            <anchor moveWithCells="1">
              <from>
                <xdr:col>17</xdr:col>
                <xdr:colOff>0</xdr:colOff>
                <xdr:row>131</xdr:row>
                <xdr:rowOff>0</xdr:rowOff>
              </from>
              <to>
                <xdr:col>23</xdr:col>
                <xdr:colOff>619125</xdr:colOff>
                <xdr:row>132</xdr:row>
                <xdr:rowOff>47625</xdr:rowOff>
              </to>
            </anchor>
          </controlPr>
        </control>
      </mc:Choice>
      <mc:Fallback>
        <control shapeId="6197" r:id="rId2275" name="Control 1077"/>
      </mc:Fallback>
    </mc:AlternateContent>
    <mc:AlternateContent xmlns:mc="http://schemas.openxmlformats.org/markup-compatibility/2006">
      <mc:Choice Requires="x14">
        <control shapeId="6198" r:id="rId2277" name="Control 1078">
          <controlPr defaultSize="0" r:id="rId2278">
            <anchor moveWithCells="1">
              <from>
                <xdr:col>7</xdr:col>
                <xdr:colOff>0</xdr:colOff>
                <xdr:row>132</xdr:row>
                <xdr:rowOff>0</xdr:rowOff>
              </from>
              <to>
                <xdr:col>7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198" r:id="rId2277" name="Control 1078"/>
      </mc:Fallback>
    </mc:AlternateContent>
    <mc:AlternateContent xmlns:mc="http://schemas.openxmlformats.org/markup-compatibility/2006">
      <mc:Choice Requires="x14">
        <control shapeId="6199" r:id="rId2279" name="Control 1079">
          <controlPr defaultSize="0" r:id="rId2280">
            <anchor moveWithCells="1">
              <from>
                <xdr:col>8</xdr:col>
                <xdr:colOff>0</xdr:colOff>
                <xdr:row>132</xdr:row>
                <xdr:rowOff>0</xdr:rowOff>
              </from>
              <to>
                <xdr:col>8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199" r:id="rId2279" name="Control 1079"/>
      </mc:Fallback>
    </mc:AlternateContent>
    <mc:AlternateContent xmlns:mc="http://schemas.openxmlformats.org/markup-compatibility/2006">
      <mc:Choice Requires="x14">
        <control shapeId="6200" r:id="rId2281" name="Control 1080">
          <controlPr defaultSize="0" r:id="rId2282">
            <anchor moveWithCells="1">
              <from>
                <xdr:col>9</xdr:col>
                <xdr:colOff>0</xdr:colOff>
                <xdr:row>132</xdr:row>
                <xdr:rowOff>0</xdr:rowOff>
              </from>
              <to>
                <xdr:col>9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0" r:id="rId2281" name="Control 1080"/>
      </mc:Fallback>
    </mc:AlternateContent>
    <mc:AlternateContent xmlns:mc="http://schemas.openxmlformats.org/markup-compatibility/2006">
      <mc:Choice Requires="x14">
        <control shapeId="6201" r:id="rId2283" name="Control 1081">
          <controlPr defaultSize="0" r:id="rId2284">
            <anchor moveWithCells="1">
              <from>
                <xdr:col>10</xdr:col>
                <xdr:colOff>0</xdr:colOff>
                <xdr:row>132</xdr:row>
                <xdr:rowOff>0</xdr:rowOff>
              </from>
              <to>
                <xdr:col>10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1" r:id="rId2283" name="Control 1081"/>
      </mc:Fallback>
    </mc:AlternateContent>
    <mc:AlternateContent xmlns:mc="http://schemas.openxmlformats.org/markup-compatibility/2006">
      <mc:Choice Requires="x14">
        <control shapeId="6202" r:id="rId2285" name="Control 1082">
          <controlPr defaultSize="0" r:id="rId2286">
            <anchor moveWithCells="1">
              <from>
                <xdr:col>11</xdr:col>
                <xdr:colOff>0</xdr:colOff>
                <xdr:row>132</xdr:row>
                <xdr:rowOff>0</xdr:rowOff>
              </from>
              <to>
                <xdr:col>11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2" r:id="rId2285" name="Control 1082"/>
      </mc:Fallback>
    </mc:AlternateContent>
    <mc:AlternateContent xmlns:mc="http://schemas.openxmlformats.org/markup-compatibility/2006">
      <mc:Choice Requires="x14">
        <control shapeId="6203" r:id="rId2287" name="Control 1083">
          <controlPr defaultSize="0" r:id="rId2288">
            <anchor moveWithCells="1">
              <from>
                <xdr:col>12</xdr:col>
                <xdr:colOff>0</xdr:colOff>
                <xdr:row>132</xdr:row>
                <xdr:rowOff>0</xdr:rowOff>
              </from>
              <to>
                <xdr:col>12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3" r:id="rId2287" name="Control 1083"/>
      </mc:Fallback>
    </mc:AlternateContent>
    <mc:AlternateContent xmlns:mc="http://schemas.openxmlformats.org/markup-compatibility/2006">
      <mc:Choice Requires="x14">
        <control shapeId="6204" r:id="rId2289" name="Control 1084">
          <controlPr defaultSize="0" r:id="rId2290">
            <anchor moveWithCells="1">
              <from>
                <xdr:col>13</xdr:col>
                <xdr:colOff>0</xdr:colOff>
                <xdr:row>132</xdr:row>
                <xdr:rowOff>0</xdr:rowOff>
              </from>
              <to>
                <xdr:col>13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4" r:id="rId2289" name="Control 1084"/>
      </mc:Fallback>
    </mc:AlternateContent>
    <mc:AlternateContent xmlns:mc="http://schemas.openxmlformats.org/markup-compatibility/2006">
      <mc:Choice Requires="x14">
        <control shapeId="6205" r:id="rId2291" name="Control 1085">
          <controlPr defaultSize="0" r:id="rId2292">
            <anchor moveWithCells="1">
              <from>
                <xdr:col>14</xdr:col>
                <xdr:colOff>0</xdr:colOff>
                <xdr:row>132</xdr:row>
                <xdr:rowOff>0</xdr:rowOff>
              </from>
              <to>
                <xdr:col>14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5" r:id="rId2291" name="Control 1085"/>
      </mc:Fallback>
    </mc:AlternateContent>
    <mc:AlternateContent xmlns:mc="http://schemas.openxmlformats.org/markup-compatibility/2006">
      <mc:Choice Requires="x14">
        <control shapeId="6206" r:id="rId2293" name="Control 1086">
          <controlPr defaultSize="0" r:id="rId2294">
            <anchor moveWithCells="1">
              <from>
                <xdr:col>15</xdr:col>
                <xdr:colOff>0</xdr:colOff>
                <xdr:row>132</xdr:row>
                <xdr:rowOff>0</xdr:rowOff>
              </from>
              <to>
                <xdr:col>15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6" r:id="rId2293" name="Control 1086"/>
      </mc:Fallback>
    </mc:AlternateContent>
    <mc:AlternateContent xmlns:mc="http://schemas.openxmlformats.org/markup-compatibility/2006">
      <mc:Choice Requires="x14">
        <control shapeId="6207" r:id="rId2295" name="Control 1087">
          <controlPr defaultSize="0" r:id="rId2296">
            <anchor moveWithCells="1">
              <from>
                <xdr:col>16</xdr:col>
                <xdr:colOff>0</xdr:colOff>
                <xdr:row>132</xdr:row>
                <xdr:rowOff>0</xdr:rowOff>
              </from>
              <to>
                <xdr:col>16</xdr:col>
                <xdr:colOff>381000</xdr:colOff>
                <xdr:row>133</xdr:row>
                <xdr:rowOff>47625</xdr:rowOff>
              </to>
            </anchor>
          </controlPr>
        </control>
      </mc:Choice>
      <mc:Fallback>
        <control shapeId="6207" r:id="rId2295" name="Control 1087"/>
      </mc:Fallback>
    </mc:AlternateContent>
    <mc:AlternateContent xmlns:mc="http://schemas.openxmlformats.org/markup-compatibility/2006">
      <mc:Choice Requires="x14">
        <control shapeId="6208" r:id="rId2297" name="Control 1088">
          <controlPr defaultSize="0" r:id="rId2298">
            <anchor moveWithCells="1">
              <from>
                <xdr:col>17</xdr:col>
                <xdr:colOff>0</xdr:colOff>
                <xdr:row>132</xdr:row>
                <xdr:rowOff>0</xdr:rowOff>
              </from>
              <to>
                <xdr:col>23</xdr:col>
                <xdr:colOff>619125</xdr:colOff>
                <xdr:row>133</xdr:row>
                <xdr:rowOff>47625</xdr:rowOff>
              </to>
            </anchor>
          </controlPr>
        </control>
      </mc:Choice>
      <mc:Fallback>
        <control shapeId="6208" r:id="rId2297" name="Control 1088"/>
      </mc:Fallback>
    </mc:AlternateContent>
    <mc:AlternateContent xmlns:mc="http://schemas.openxmlformats.org/markup-compatibility/2006">
      <mc:Choice Requires="x14">
        <control shapeId="6209" r:id="rId2299" name="Control 1089">
          <controlPr defaultSize="0" r:id="rId2300">
            <anchor moveWithCells="1">
              <from>
                <xdr:col>7</xdr:col>
                <xdr:colOff>0</xdr:colOff>
                <xdr:row>133</xdr:row>
                <xdr:rowOff>0</xdr:rowOff>
              </from>
              <to>
                <xdr:col>7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09" r:id="rId2299" name="Control 1089"/>
      </mc:Fallback>
    </mc:AlternateContent>
    <mc:AlternateContent xmlns:mc="http://schemas.openxmlformats.org/markup-compatibility/2006">
      <mc:Choice Requires="x14">
        <control shapeId="6210" r:id="rId2301" name="Control 1090">
          <controlPr defaultSize="0" r:id="rId2302">
            <anchor moveWithCells="1">
              <from>
                <xdr:col>8</xdr:col>
                <xdr:colOff>0</xdr:colOff>
                <xdr:row>133</xdr:row>
                <xdr:rowOff>0</xdr:rowOff>
              </from>
              <to>
                <xdr:col>8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0" r:id="rId2301" name="Control 1090"/>
      </mc:Fallback>
    </mc:AlternateContent>
    <mc:AlternateContent xmlns:mc="http://schemas.openxmlformats.org/markup-compatibility/2006">
      <mc:Choice Requires="x14">
        <control shapeId="6211" r:id="rId2303" name="Control 1091">
          <controlPr defaultSize="0" r:id="rId2304">
            <anchor moveWithCells="1">
              <from>
                <xdr:col>9</xdr:col>
                <xdr:colOff>0</xdr:colOff>
                <xdr:row>133</xdr:row>
                <xdr:rowOff>0</xdr:rowOff>
              </from>
              <to>
                <xdr:col>9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1" r:id="rId2303" name="Control 1091"/>
      </mc:Fallback>
    </mc:AlternateContent>
    <mc:AlternateContent xmlns:mc="http://schemas.openxmlformats.org/markup-compatibility/2006">
      <mc:Choice Requires="x14">
        <control shapeId="6212" r:id="rId2305" name="Control 1092">
          <controlPr defaultSize="0" r:id="rId2306">
            <anchor moveWithCells="1">
              <from>
                <xdr:col>10</xdr:col>
                <xdr:colOff>0</xdr:colOff>
                <xdr:row>133</xdr:row>
                <xdr:rowOff>0</xdr:rowOff>
              </from>
              <to>
                <xdr:col>10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2" r:id="rId2305" name="Control 1092"/>
      </mc:Fallback>
    </mc:AlternateContent>
    <mc:AlternateContent xmlns:mc="http://schemas.openxmlformats.org/markup-compatibility/2006">
      <mc:Choice Requires="x14">
        <control shapeId="6213" r:id="rId2307" name="Control 1093">
          <controlPr defaultSize="0" r:id="rId2308">
            <anchor moveWithCells="1">
              <from>
                <xdr:col>11</xdr:col>
                <xdr:colOff>0</xdr:colOff>
                <xdr:row>133</xdr:row>
                <xdr:rowOff>0</xdr:rowOff>
              </from>
              <to>
                <xdr:col>11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3" r:id="rId2307" name="Control 1093"/>
      </mc:Fallback>
    </mc:AlternateContent>
    <mc:AlternateContent xmlns:mc="http://schemas.openxmlformats.org/markup-compatibility/2006">
      <mc:Choice Requires="x14">
        <control shapeId="6214" r:id="rId2309" name="Control 1094">
          <controlPr defaultSize="0" r:id="rId2310">
            <anchor moveWithCells="1">
              <from>
                <xdr:col>12</xdr:col>
                <xdr:colOff>0</xdr:colOff>
                <xdr:row>133</xdr:row>
                <xdr:rowOff>0</xdr:rowOff>
              </from>
              <to>
                <xdr:col>12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4" r:id="rId2309" name="Control 1094"/>
      </mc:Fallback>
    </mc:AlternateContent>
    <mc:AlternateContent xmlns:mc="http://schemas.openxmlformats.org/markup-compatibility/2006">
      <mc:Choice Requires="x14">
        <control shapeId="6215" r:id="rId2311" name="Control 1095">
          <controlPr defaultSize="0" r:id="rId2312">
            <anchor moveWithCells="1">
              <from>
                <xdr:col>13</xdr:col>
                <xdr:colOff>0</xdr:colOff>
                <xdr:row>133</xdr:row>
                <xdr:rowOff>0</xdr:rowOff>
              </from>
              <to>
                <xdr:col>13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5" r:id="rId2311" name="Control 1095"/>
      </mc:Fallback>
    </mc:AlternateContent>
    <mc:AlternateContent xmlns:mc="http://schemas.openxmlformats.org/markup-compatibility/2006">
      <mc:Choice Requires="x14">
        <control shapeId="6216" r:id="rId2313" name="Control 1096">
          <controlPr defaultSize="0" r:id="rId2314">
            <anchor moveWithCells="1">
              <from>
                <xdr:col>14</xdr:col>
                <xdr:colOff>0</xdr:colOff>
                <xdr:row>133</xdr:row>
                <xdr:rowOff>0</xdr:rowOff>
              </from>
              <to>
                <xdr:col>14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6" r:id="rId2313" name="Control 1096"/>
      </mc:Fallback>
    </mc:AlternateContent>
    <mc:AlternateContent xmlns:mc="http://schemas.openxmlformats.org/markup-compatibility/2006">
      <mc:Choice Requires="x14">
        <control shapeId="6217" r:id="rId2315" name="Control 1097">
          <controlPr defaultSize="0" r:id="rId2316">
            <anchor moveWithCells="1">
              <from>
                <xdr:col>15</xdr:col>
                <xdr:colOff>0</xdr:colOff>
                <xdr:row>133</xdr:row>
                <xdr:rowOff>0</xdr:rowOff>
              </from>
              <to>
                <xdr:col>15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7" r:id="rId2315" name="Control 1097"/>
      </mc:Fallback>
    </mc:AlternateContent>
    <mc:AlternateContent xmlns:mc="http://schemas.openxmlformats.org/markup-compatibility/2006">
      <mc:Choice Requires="x14">
        <control shapeId="6218" r:id="rId2317" name="Control 1098">
          <controlPr defaultSize="0" r:id="rId2318">
            <anchor moveWithCells="1">
              <from>
                <xdr:col>16</xdr:col>
                <xdr:colOff>0</xdr:colOff>
                <xdr:row>133</xdr:row>
                <xdr:rowOff>0</xdr:rowOff>
              </from>
              <to>
                <xdr:col>16</xdr:col>
                <xdr:colOff>381000</xdr:colOff>
                <xdr:row>134</xdr:row>
                <xdr:rowOff>47625</xdr:rowOff>
              </to>
            </anchor>
          </controlPr>
        </control>
      </mc:Choice>
      <mc:Fallback>
        <control shapeId="6218" r:id="rId2317" name="Control 1098"/>
      </mc:Fallback>
    </mc:AlternateContent>
    <mc:AlternateContent xmlns:mc="http://schemas.openxmlformats.org/markup-compatibility/2006">
      <mc:Choice Requires="x14">
        <control shapeId="6219" r:id="rId2319" name="Control 1099">
          <controlPr defaultSize="0" r:id="rId2320">
            <anchor moveWithCells="1">
              <from>
                <xdr:col>17</xdr:col>
                <xdr:colOff>0</xdr:colOff>
                <xdr:row>133</xdr:row>
                <xdr:rowOff>0</xdr:rowOff>
              </from>
              <to>
                <xdr:col>23</xdr:col>
                <xdr:colOff>619125</xdr:colOff>
                <xdr:row>134</xdr:row>
                <xdr:rowOff>47625</xdr:rowOff>
              </to>
            </anchor>
          </controlPr>
        </control>
      </mc:Choice>
      <mc:Fallback>
        <control shapeId="6219" r:id="rId2319" name="Control 1099"/>
      </mc:Fallback>
    </mc:AlternateContent>
    <mc:AlternateContent xmlns:mc="http://schemas.openxmlformats.org/markup-compatibility/2006">
      <mc:Choice Requires="x14">
        <control shapeId="6220" r:id="rId2321" name="Control 1100">
          <controlPr defaultSize="0" r:id="rId2322">
            <anchor moveWithCells="1">
              <from>
                <xdr:col>7</xdr:col>
                <xdr:colOff>0</xdr:colOff>
                <xdr:row>134</xdr:row>
                <xdr:rowOff>0</xdr:rowOff>
              </from>
              <to>
                <xdr:col>7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0" r:id="rId2321" name="Control 1100"/>
      </mc:Fallback>
    </mc:AlternateContent>
    <mc:AlternateContent xmlns:mc="http://schemas.openxmlformats.org/markup-compatibility/2006">
      <mc:Choice Requires="x14">
        <control shapeId="6221" r:id="rId2323" name="Control 1101">
          <controlPr defaultSize="0" r:id="rId2324">
            <anchor moveWithCells="1">
              <from>
                <xdr:col>8</xdr:col>
                <xdr:colOff>0</xdr:colOff>
                <xdr:row>134</xdr:row>
                <xdr:rowOff>0</xdr:rowOff>
              </from>
              <to>
                <xdr:col>8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1" r:id="rId2323" name="Control 1101"/>
      </mc:Fallback>
    </mc:AlternateContent>
    <mc:AlternateContent xmlns:mc="http://schemas.openxmlformats.org/markup-compatibility/2006">
      <mc:Choice Requires="x14">
        <control shapeId="6222" r:id="rId2325" name="Control 1102">
          <controlPr defaultSize="0" r:id="rId2326">
            <anchor moveWithCells="1">
              <from>
                <xdr:col>9</xdr:col>
                <xdr:colOff>0</xdr:colOff>
                <xdr:row>134</xdr:row>
                <xdr:rowOff>0</xdr:rowOff>
              </from>
              <to>
                <xdr:col>9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2" r:id="rId2325" name="Control 1102"/>
      </mc:Fallback>
    </mc:AlternateContent>
    <mc:AlternateContent xmlns:mc="http://schemas.openxmlformats.org/markup-compatibility/2006">
      <mc:Choice Requires="x14">
        <control shapeId="6223" r:id="rId2327" name="Control 1103">
          <controlPr defaultSize="0" r:id="rId2328">
            <anchor moveWithCells="1">
              <from>
                <xdr:col>10</xdr:col>
                <xdr:colOff>0</xdr:colOff>
                <xdr:row>134</xdr:row>
                <xdr:rowOff>0</xdr:rowOff>
              </from>
              <to>
                <xdr:col>10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3" r:id="rId2327" name="Control 1103"/>
      </mc:Fallback>
    </mc:AlternateContent>
    <mc:AlternateContent xmlns:mc="http://schemas.openxmlformats.org/markup-compatibility/2006">
      <mc:Choice Requires="x14">
        <control shapeId="6224" r:id="rId2329" name="Control 1104">
          <controlPr defaultSize="0" r:id="rId2330">
            <anchor moveWithCells="1">
              <from>
                <xdr:col>11</xdr:col>
                <xdr:colOff>0</xdr:colOff>
                <xdr:row>134</xdr:row>
                <xdr:rowOff>0</xdr:rowOff>
              </from>
              <to>
                <xdr:col>11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4" r:id="rId2329" name="Control 1104"/>
      </mc:Fallback>
    </mc:AlternateContent>
    <mc:AlternateContent xmlns:mc="http://schemas.openxmlformats.org/markup-compatibility/2006">
      <mc:Choice Requires="x14">
        <control shapeId="6225" r:id="rId2331" name="Control 1105">
          <controlPr defaultSize="0" r:id="rId2332">
            <anchor moveWithCells="1">
              <from>
                <xdr:col>12</xdr:col>
                <xdr:colOff>0</xdr:colOff>
                <xdr:row>134</xdr:row>
                <xdr:rowOff>0</xdr:rowOff>
              </from>
              <to>
                <xdr:col>12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5" r:id="rId2331" name="Control 1105"/>
      </mc:Fallback>
    </mc:AlternateContent>
    <mc:AlternateContent xmlns:mc="http://schemas.openxmlformats.org/markup-compatibility/2006">
      <mc:Choice Requires="x14">
        <control shapeId="6226" r:id="rId2333" name="Control 1106">
          <controlPr defaultSize="0" r:id="rId2334">
            <anchor moveWithCells="1">
              <from>
                <xdr:col>13</xdr:col>
                <xdr:colOff>0</xdr:colOff>
                <xdr:row>134</xdr:row>
                <xdr:rowOff>0</xdr:rowOff>
              </from>
              <to>
                <xdr:col>13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6" r:id="rId2333" name="Control 1106"/>
      </mc:Fallback>
    </mc:AlternateContent>
    <mc:AlternateContent xmlns:mc="http://schemas.openxmlformats.org/markup-compatibility/2006">
      <mc:Choice Requires="x14">
        <control shapeId="6227" r:id="rId2335" name="Control 1107">
          <controlPr defaultSize="0" r:id="rId2336">
            <anchor moveWithCells="1">
              <from>
                <xdr:col>14</xdr:col>
                <xdr:colOff>0</xdr:colOff>
                <xdr:row>134</xdr:row>
                <xdr:rowOff>0</xdr:rowOff>
              </from>
              <to>
                <xdr:col>14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7" r:id="rId2335" name="Control 1107"/>
      </mc:Fallback>
    </mc:AlternateContent>
    <mc:AlternateContent xmlns:mc="http://schemas.openxmlformats.org/markup-compatibility/2006">
      <mc:Choice Requires="x14">
        <control shapeId="6228" r:id="rId2337" name="Control 1108">
          <controlPr defaultSize="0" r:id="rId2338">
            <anchor moveWithCells="1">
              <from>
                <xdr:col>15</xdr:col>
                <xdr:colOff>0</xdr:colOff>
                <xdr:row>134</xdr:row>
                <xdr:rowOff>0</xdr:rowOff>
              </from>
              <to>
                <xdr:col>15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8" r:id="rId2337" name="Control 1108"/>
      </mc:Fallback>
    </mc:AlternateContent>
    <mc:AlternateContent xmlns:mc="http://schemas.openxmlformats.org/markup-compatibility/2006">
      <mc:Choice Requires="x14">
        <control shapeId="6229" r:id="rId2339" name="Control 1109">
          <controlPr defaultSize="0" r:id="rId2340">
            <anchor moveWithCells="1">
              <from>
                <xdr:col>16</xdr:col>
                <xdr:colOff>0</xdr:colOff>
                <xdr:row>134</xdr:row>
                <xdr:rowOff>0</xdr:rowOff>
              </from>
              <to>
                <xdr:col>16</xdr:col>
                <xdr:colOff>381000</xdr:colOff>
                <xdr:row>135</xdr:row>
                <xdr:rowOff>47625</xdr:rowOff>
              </to>
            </anchor>
          </controlPr>
        </control>
      </mc:Choice>
      <mc:Fallback>
        <control shapeId="6229" r:id="rId2339" name="Control 1109"/>
      </mc:Fallback>
    </mc:AlternateContent>
    <mc:AlternateContent xmlns:mc="http://schemas.openxmlformats.org/markup-compatibility/2006">
      <mc:Choice Requires="x14">
        <control shapeId="6230" r:id="rId2341" name="Control 1110">
          <controlPr defaultSize="0" r:id="rId2342">
            <anchor moveWithCells="1">
              <from>
                <xdr:col>17</xdr:col>
                <xdr:colOff>0</xdr:colOff>
                <xdr:row>134</xdr:row>
                <xdr:rowOff>0</xdr:rowOff>
              </from>
              <to>
                <xdr:col>23</xdr:col>
                <xdr:colOff>619125</xdr:colOff>
                <xdr:row>135</xdr:row>
                <xdr:rowOff>47625</xdr:rowOff>
              </to>
            </anchor>
          </controlPr>
        </control>
      </mc:Choice>
      <mc:Fallback>
        <control shapeId="6230" r:id="rId2341" name="Control 1110"/>
      </mc:Fallback>
    </mc:AlternateContent>
    <mc:AlternateContent xmlns:mc="http://schemas.openxmlformats.org/markup-compatibility/2006">
      <mc:Choice Requires="x14">
        <control shapeId="6231" r:id="rId2343" name="Control 1111">
          <controlPr defaultSize="0" r:id="rId2344">
            <anchor moveWithCells="1">
              <from>
                <xdr:col>7</xdr:col>
                <xdr:colOff>0</xdr:colOff>
                <xdr:row>135</xdr:row>
                <xdr:rowOff>0</xdr:rowOff>
              </from>
              <to>
                <xdr:col>7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1" r:id="rId2343" name="Control 1111"/>
      </mc:Fallback>
    </mc:AlternateContent>
    <mc:AlternateContent xmlns:mc="http://schemas.openxmlformats.org/markup-compatibility/2006">
      <mc:Choice Requires="x14">
        <control shapeId="6232" r:id="rId2345" name="Control 1112">
          <controlPr defaultSize="0" r:id="rId2346">
            <anchor moveWithCells="1">
              <from>
                <xdr:col>8</xdr:col>
                <xdr:colOff>0</xdr:colOff>
                <xdr:row>135</xdr:row>
                <xdr:rowOff>0</xdr:rowOff>
              </from>
              <to>
                <xdr:col>8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2" r:id="rId2345" name="Control 1112"/>
      </mc:Fallback>
    </mc:AlternateContent>
    <mc:AlternateContent xmlns:mc="http://schemas.openxmlformats.org/markup-compatibility/2006">
      <mc:Choice Requires="x14">
        <control shapeId="6233" r:id="rId2347" name="Control 1113">
          <controlPr defaultSize="0" r:id="rId2348">
            <anchor moveWithCells="1">
              <from>
                <xdr:col>9</xdr:col>
                <xdr:colOff>0</xdr:colOff>
                <xdr:row>135</xdr:row>
                <xdr:rowOff>0</xdr:rowOff>
              </from>
              <to>
                <xdr:col>9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3" r:id="rId2347" name="Control 1113"/>
      </mc:Fallback>
    </mc:AlternateContent>
    <mc:AlternateContent xmlns:mc="http://schemas.openxmlformats.org/markup-compatibility/2006">
      <mc:Choice Requires="x14">
        <control shapeId="6234" r:id="rId2349" name="Control 1114">
          <controlPr defaultSize="0" r:id="rId2350">
            <anchor moveWithCells="1">
              <from>
                <xdr:col>10</xdr:col>
                <xdr:colOff>0</xdr:colOff>
                <xdr:row>135</xdr:row>
                <xdr:rowOff>0</xdr:rowOff>
              </from>
              <to>
                <xdr:col>10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4" r:id="rId2349" name="Control 1114"/>
      </mc:Fallback>
    </mc:AlternateContent>
    <mc:AlternateContent xmlns:mc="http://schemas.openxmlformats.org/markup-compatibility/2006">
      <mc:Choice Requires="x14">
        <control shapeId="6235" r:id="rId2351" name="Control 1115">
          <controlPr defaultSize="0" r:id="rId2352">
            <anchor moveWithCells="1">
              <from>
                <xdr:col>11</xdr:col>
                <xdr:colOff>0</xdr:colOff>
                <xdr:row>135</xdr:row>
                <xdr:rowOff>0</xdr:rowOff>
              </from>
              <to>
                <xdr:col>11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5" r:id="rId2351" name="Control 1115"/>
      </mc:Fallback>
    </mc:AlternateContent>
    <mc:AlternateContent xmlns:mc="http://schemas.openxmlformats.org/markup-compatibility/2006">
      <mc:Choice Requires="x14">
        <control shapeId="6236" r:id="rId2353" name="Control 1116">
          <controlPr defaultSize="0" r:id="rId2354">
            <anchor moveWithCells="1">
              <from>
                <xdr:col>12</xdr:col>
                <xdr:colOff>0</xdr:colOff>
                <xdr:row>135</xdr:row>
                <xdr:rowOff>0</xdr:rowOff>
              </from>
              <to>
                <xdr:col>12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6" r:id="rId2353" name="Control 1116"/>
      </mc:Fallback>
    </mc:AlternateContent>
    <mc:AlternateContent xmlns:mc="http://schemas.openxmlformats.org/markup-compatibility/2006">
      <mc:Choice Requires="x14">
        <control shapeId="6237" r:id="rId2355" name="Control 1117">
          <controlPr defaultSize="0" r:id="rId2356">
            <anchor moveWithCells="1">
              <from>
                <xdr:col>13</xdr:col>
                <xdr:colOff>0</xdr:colOff>
                <xdr:row>135</xdr:row>
                <xdr:rowOff>0</xdr:rowOff>
              </from>
              <to>
                <xdr:col>13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7" r:id="rId2355" name="Control 1117"/>
      </mc:Fallback>
    </mc:AlternateContent>
    <mc:AlternateContent xmlns:mc="http://schemas.openxmlformats.org/markup-compatibility/2006">
      <mc:Choice Requires="x14">
        <control shapeId="6238" r:id="rId2357" name="Control 1118">
          <controlPr defaultSize="0" r:id="rId2358">
            <anchor moveWithCells="1">
              <from>
                <xdr:col>14</xdr:col>
                <xdr:colOff>0</xdr:colOff>
                <xdr:row>135</xdr:row>
                <xdr:rowOff>0</xdr:rowOff>
              </from>
              <to>
                <xdr:col>14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8" r:id="rId2357" name="Control 1118"/>
      </mc:Fallback>
    </mc:AlternateContent>
    <mc:AlternateContent xmlns:mc="http://schemas.openxmlformats.org/markup-compatibility/2006">
      <mc:Choice Requires="x14">
        <control shapeId="6239" r:id="rId2359" name="Control 1119">
          <controlPr defaultSize="0" r:id="rId2360">
            <anchor moveWithCells="1">
              <from>
                <xdr:col>15</xdr:col>
                <xdr:colOff>0</xdr:colOff>
                <xdr:row>135</xdr:row>
                <xdr:rowOff>0</xdr:rowOff>
              </from>
              <to>
                <xdr:col>15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39" r:id="rId2359" name="Control 1119"/>
      </mc:Fallback>
    </mc:AlternateContent>
    <mc:AlternateContent xmlns:mc="http://schemas.openxmlformats.org/markup-compatibility/2006">
      <mc:Choice Requires="x14">
        <control shapeId="6240" r:id="rId2361" name="Control 1120">
          <controlPr defaultSize="0" r:id="rId2362">
            <anchor moveWithCells="1">
              <from>
                <xdr:col>16</xdr:col>
                <xdr:colOff>0</xdr:colOff>
                <xdr:row>135</xdr:row>
                <xdr:rowOff>0</xdr:rowOff>
              </from>
              <to>
                <xdr:col>16</xdr:col>
                <xdr:colOff>381000</xdr:colOff>
                <xdr:row>136</xdr:row>
                <xdr:rowOff>47625</xdr:rowOff>
              </to>
            </anchor>
          </controlPr>
        </control>
      </mc:Choice>
      <mc:Fallback>
        <control shapeId="6240" r:id="rId2361" name="Control 1120"/>
      </mc:Fallback>
    </mc:AlternateContent>
    <mc:AlternateContent xmlns:mc="http://schemas.openxmlformats.org/markup-compatibility/2006">
      <mc:Choice Requires="x14">
        <control shapeId="6241" r:id="rId2363" name="Control 1121">
          <controlPr defaultSize="0" r:id="rId2364">
            <anchor moveWithCells="1">
              <from>
                <xdr:col>17</xdr:col>
                <xdr:colOff>0</xdr:colOff>
                <xdr:row>135</xdr:row>
                <xdr:rowOff>0</xdr:rowOff>
              </from>
              <to>
                <xdr:col>23</xdr:col>
                <xdr:colOff>619125</xdr:colOff>
                <xdr:row>136</xdr:row>
                <xdr:rowOff>47625</xdr:rowOff>
              </to>
            </anchor>
          </controlPr>
        </control>
      </mc:Choice>
      <mc:Fallback>
        <control shapeId="6241" r:id="rId2363" name="Control 1121"/>
      </mc:Fallback>
    </mc:AlternateContent>
    <mc:AlternateContent xmlns:mc="http://schemas.openxmlformats.org/markup-compatibility/2006">
      <mc:Choice Requires="x14">
        <control shapeId="6242" r:id="rId2365" name="Control 1122">
          <controlPr defaultSize="0" r:id="rId2366">
            <anchor moveWithCells="1">
              <from>
                <xdr:col>7</xdr:col>
                <xdr:colOff>0</xdr:colOff>
                <xdr:row>136</xdr:row>
                <xdr:rowOff>0</xdr:rowOff>
              </from>
              <to>
                <xdr:col>7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2" r:id="rId2365" name="Control 1122"/>
      </mc:Fallback>
    </mc:AlternateContent>
    <mc:AlternateContent xmlns:mc="http://schemas.openxmlformats.org/markup-compatibility/2006">
      <mc:Choice Requires="x14">
        <control shapeId="6243" r:id="rId2367" name="Control 1123">
          <controlPr defaultSize="0" r:id="rId2368">
            <anchor moveWithCells="1">
              <from>
                <xdr:col>8</xdr:col>
                <xdr:colOff>0</xdr:colOff>
                <xdr:row>136</xdr:row>
                <xdr:rowOff>0</xdr:rowOff>
              </from>
              <to>
                <xdr:col>8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3" r:id="rId2367" name="Control 1123"/>
      </mc:Fallback>
    </mc:AlternateContent>
    <mc:AlternateContent xmlns:mc="http://schemas.openxmlformats.org/markup-compatibility/2006">
      <mc:Choice Requires="x14">
        <control shapeId="6244" r:id="rId2369" name="Control 1124">
          <controlPr defaultSize="0" r:id="rId2370">
            <anchor moveWithCells="1">
              <from>
                <xdr:col>9</xdr:col>
                <xdr:colOff>0</xdr:colOff>
                <xdr:row>136</xdr:row>
                <xdr:rowOff>0</xdr:rowOff>
              </from>
              <to>
                <xdr:col>9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4" r:id="rId2369" name="Control 1124"/>
      </mc:Fallback>
    </mc:AlternateContent>
    <mc:AlternateContent xmlns:mc="http://schemas.openxmlformats.org/markup-compatibility/2006">
      <mc:Choice Requires="x14">
        <control shapeId="6245" r:id="rId2371" name="Control 1125">
          <controlPr defaultSize="0" r:id="rId2372">
            <anchor moveWithCells="1">
              <from>
                <xdr:col>10</xdr:col>
                <xdr:colOff>0</xdr:colOff>
                <xdr:row>136</xdr:row>
                <xdr:rowOff>0</xdr:rowOff>
              </from>
              <to>
                <xdr:col>10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5" r:id="rId2371" name="Control 1125"/>
      </mc:Fallback>
    </mc:AlternateContent>
    <mc:AlternateContent xmlns:mc="http://schemas.openxmlformats.org/markup-compatibility/2006">
      <mc:Choice Requires="x14">
        <control shapeId="6246" r:id="rId2373" name="Control 1126">
          <controlPr defaultSize="0" r:id="rId2374">
            <anchor moveWithCells="1">
              <from>
                <xdr:col>11</xdr:col>
                <xdr:colOff>0</xdr:colOff>
                <xdr:row>136</xdr:row>
                <xdr:rowOff>0</xdr:rowOff>
              </from>
              <to>
                <xdr:col>11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6" r:id="rId2373" name="Control 1126"/>
      </mc:Fallback>
    </mc:AlternateContent>
    <mc:AlternateContent xmlns:mc="http://schemas.openxmlformats.org/markup-compatibility/2006">
      <mc:Choice Requires="x14">
        <control shapeId="6247" r:id="rId2375" name="Control 1127">
          <controlPr defaultSize="0" r:id="rId2376">
            <anchor moveWithCells="1">
              <from>
                <xdr:col>12</xdr:col>
                <xdr:colOff>0</xdr:colOff>
                <xdr:row>136</xdr:row>
                <xdr:rowOff>0</xdr:rowOff>
              </from>
              <to>
                <xdr:col>12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7" r:id="rId2375" name="Control 1127"/>
      </mc:Fallback>
    </mc:AlternateContent>
    <mc:AlternateContent xmlns:mc="http://schemas.openxmlformats.org/markup-compatibility/2006">
      <mc:Choice Requires="x14">
        <control shapeId="6248" r:id="rId2377" name="Control 1128">
          <controlPr defaultSize="0" r:id="rId2378">
            <anchor moveWithCells="1">
              <from>
                <xdr:col>13</xdr:col>
                <xdr:colOff>0</xdr:colOff>
                <xdr:row>136</xdr:row>
                <xdr:rowOff>0</xdr:rowOff>
              </from>
              <to>
                <xdr:col>13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8" r:id="rId2377" name="Control 1128"/>
      </mc:Fallback>
    </mc:AlternateContent>
    <mc:AlternateContent xmlns:mc="http://schemas.openxmlformats.org/markup-compatibility/2006">
      <mc:Choice Requires="x14">
        <control shapeId="6249" r:id="rId2379" name="Control 1129">
          <controlPr defaultSize="0" r:id="rId2380">
            <anchor moveWithCells="1">
              <from>
                <xdr:col>14</xdr:col>
                <xdr:colOff>0</xdr:colOff>
                <xdr:row>136</xdr:row>
                <xdr:rowOff>0</xdr:rowOff>
              </from>
              <to>
                <xdr:col>14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49" r:id="rId2379" name="Control 1129"/>
      </mc:Fallback>
    </mc:AlternateContent>
    <mc:AlternateContent xmlns:mc="http://schemas.openxmlformats.org/markup-compatibility/2006">
      <mc:Choice Requires="x14">
        <control shapeId="6250" r:id="rId2381" name="Control 1130">
          <controlPr defaultSize="0" r:id="rId2382">
            <anchor moveWithCells="1">
              <from>
                <xdr:col>15</xdr:col>
                <xdr:colOff>0</xdr:colOff>
                <xdr:row>136</xdr:row>
                <xdr:rowOff>0</xdr:rowOff>
              </from>
              <to>
                <xdr:col>15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50" r:id="rId2381" name="Control 1130"/>
      </mc:Fallback>
    </mc:AlternateContent>
    <mc:AlternateContent xmlns:mc="http://schemas.openxmlformats.org/markup-compatibility/2006">
      <mc:Choice Requires="x14">
        <control shapeId="6251" r:id="rId2383" name="Control 1131">
          <controlPr defaultSize="0" r:id="rId2384">
            <anchor moveWithCells="1">
              <from>
                <xdr:col>16</xdr:col>
                <xdr:colOff>0</xdr:colOff>
                <xdr:row>136</xdr:row>
                <xdr:rowOff>0</xdr:rowOff>
              </from>
              <to>
                <xdr:col>16</xdr:col>
                <xdr:colOff>381000</xdr:colOff>
                <xdr:row>137</xdr:row>
                <xdr:rowOff>47625</xdr:rowOff>
              </to>
            </anchor>
          </controlPr>
        </control>
      </mc:Choice>
      <mc:Fallback>
        <control shapeId="6251" r:id="rId2383" name="Control 1131"/>
      </mc:Fallback>
    </mc:AlternateContent>
    <mc:AlternateContent xmlns:mc="http://schemas.openxmlformats.org/markup-compatibility/2006">
      <mc:Choice Requires="x14">
        <control shapeId="6252" r:id="rId2385" name="Control 1132">
          <controlPr defaultSize="0" r:id="rId2386">
            <anchor moveWithCells="1">
              <from>
                <xdr:col>17</xdr:col>
                <xdr:colOff>0</xdr:colOff>
                <xdr:row>136</xdr:row>
                <xdr:rowOff>0</xdr:rowOff>
              </from>
              <to>
                <xdr:col>23</xdr:col>
                <xdr:colOff>619125</xdr:colOff>
                <xdr:row>137</xdr:row>
                <xdr:rowOff>47625</xdr:rowOff>
              </to>
            </anchor>
          </controlPr>
        </control>
      </mc:Choice>
      <mc:Fallback>
        <control shapeId="6252" r:id="rId2385" name="Control 1132"/>
      </mc:Fallback>
    </mc:AlternateContent>
    <mc:AlternateContent xmlns:mc="http://schemas.openxmlformats.org/markup-compatibility/2006">
      <mc:Choice Requires="x14">
        <control shapeId="6253" r:id="rId2387" name="Control 1133">
          <controlPr defaultSize="0" r:id="rId2388">
            <anchor moveWithCells="1">
              <from>
                <xdr:col>7</xdr:col>
                <xdr:colOff>0</xdr:colOff>
                <xdr:row>137</xdr:row>
                <xdr:rowOff>0</xdr:rowOff>
              </from>
              <to>
                <xdr:col>7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3" r:id="rId2387" name="Control 1133"/>
      </mc:Fallback>
    </mc:AlternateContent>
    <mc:AlternateContent xmlns:mc="http://schemas.openxmlformats.org/markup-compatibility/2006">
      <mc:Choice Requires="x14">
        <control shapeId="6254" r:id="rId2389" name="Control 1134">
          <controlPr defaultSize="0" r:id="rId2390">
            <anchor moveWithCells="1">
              <from>
                <xdr:col>8</xdr:col>
                <xdr:colOff>0</xdr:colOff>
                <xdr:row>137</xdr:row>
                <xdr:rowOff>0</xdr:rowOff>
              </from>
              <to>
                <xdr:col>8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4" r:id="rId2389" name="Control 1134"/>
      </mc:Fallback>
    </mc:AlternateContent>
    <mc:AlternateContent xmlns:mc="http://schemas.openxmlformats.org/markup-compatibility/2006">
      <mc:Choice Requires="x14">
        <control shapeId="6255" r:id="rId2391" name="Control 1135">
          <controlPr defaultSize="0" r:id="rId2392">
            <anchor moveWithCells="1">
              <from>
                <xdr:col>9</xdr:col>
                <xdr:colOff>0</xdr:colOff>
                <xdr:row>137</xdr:row>
                <xdr:rowOff>0</xdr:rowOff>
              </from>
              <to>
                <xdr:col>9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5" r:id="rId2391" name="Control 1135"/>
      </mc:Fallback>
    </mc:AlternateContent>
    <mc:AlternateContent xmlns:mc="http://schemas.openxmlformats.org/markup-compatibility/2006">
      <mc:Choice Requires="x14">
        <control shapeId="6256" r:id="rId2393" name="Control 1136">
          <controlPr defaultSize="0" r:id="rId2394">
            <anchor moveWithCells="1">
              <from>
                <xdr:col>10</xdr:col>
                <xdr:colOff>0</xdr:colOff>
                <xdr:row>137</xdr:row>
                <xdr:rowOff>0</xdr:rowOff>
              </from>
              <to>
                <xdr:col>10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6" r:id="rId2393" name="Control 1136"/>
      </mc:Fallback>
    </mc:AlternateContent>
    <mc:AlternateContent xmlns:mc="http://schemas.openxmlformats.org/markup-compatibility/2006">
      <mc:Choice Requires="x14">
        <control shapeId="6257" r:id="rId2395" name="Control 1137">
          <controlPr defaultSize="0" r:id="rId2396">
            <anchor moveWithCells="1">
              <from>
                <xdr:col>11</xdr:col>
                <xdr:colOff>0</xdr:colOff>
                <xdr:row>137</xdr:row>
                <xdr:rowOff>0</xdr:rowOff>
              </from>
              <to>
                <xdr:col>11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7" r:id="rId2395" name="Control 1137"/>
      </mc:Fallback>
    </mc:AlternateContent>
    <mc:AlternateContent xmlns:mc="http://schemas.openxmlformats.org/markup-compatibility/2006">
      <mc:Choice Requires="x14">
        <control shapeId="6258" r:id="rId2397" name="Control 1138">
          <controlPr defaultSize="0" r:id="rId2398">
            <anchor moveWithCells="1">
              <from>
                <xdr:col>12</xdr:col>
                <xdr:colOff>0</xdr:colOff>
                <xdr:row>137</xdr:row>
                <xdr:rowOff>0</xdr:rowOff>
              </from>
              <to>
                <xdr:col>12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8" r:id="rId2397" name="Control 1138"/>
      </mc:Fallback>
    </mc:AlternateContent>
    <mc:AlternateContent xmlns:mc="http://schemas.openxmlformats.org/markup-compatibility/2006">
      <mc:Choice Requires="x14">
        <control shapeId="6259" r:id="rId2399" name="Control 1139">
          <controlPr defaultSize="0" r:id="rId2400">
            <anchor moveWithCells="1">
              <from>
                <xdr:col>13</xdr:col>
                <xdr:colOff>0</xdr:colOff>
                <xdr:row>137</xdr:row>
                <xdr:rowOff>0</xdr:rowOff>
              </from>
              <to>
                <xdr:col>13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59" r:id="rId2399" name="Control 1139"/>
      </mc:Fallback>
    </mc:AlternateContent>
    <mc:AlternateContent xmlns:mc="http://schemas.openxmlformats.org/markup-compatibility/2006">
      <mc:Choice Requires="x14">
        <control shapeId="6260" r:id="rId2401" name="Control 1140">
          <controlPr defaultSize="0" r:id="rId2402">
            <anchor moveWithCells="1">
              <from>
                <xdr:col>14</xdr:col>
                <xdr:colOff>0</xdr:colOff>
                <xdr:row>137</xdr:row>
                <xdr:rowOff>0</xdr:rowOff>
              </from>
              <to>
                <xdr:col>14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60" r:id="rId2401" name="Control 1140"/>
      </mc:Fallback>
    </mc:AlternateContent>
    <mc:AlternateContent xmlns:mc="http://schemas.openxmlformats.org/markup-compatibility/2006">
      <mc:Choice Requires="x14">
        <control shapeId="6261" r:id="rId2403" name="Control 1141">
          <controlPr defaultSize="0" r:id="rId2404">
            <anchor moveWithCells="1">
              <from>
                <xdr:col>15</xdr:col>
                <xdr:colOff>0</xdr:colOff>
                <xdr:row>137</xdr:row>
                <xdr:rowOff>0</xdr:rowOff>
              </from>
              <to>
                <xdr:col>15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61" r:id="rId2403" name="Control 1141"/>
      </mc:Fallback>
    </mc:AlternateContent>
    <mc:AlternateContent xmlns:mc="http://schemas.openxmlformats.org/markup-compatibility/2006">
      <mc:Choice Requires="x14">
        <control shapeId="6262" r:id="rId2405" name="Control 1142">
          <controlPr defaultSize="0" r:id="rId2406">
            <anchor moveWithCells="1">
              <from>
                <xdr:col>16</xdr:col>
                <xdr:colOff>0</xdr:colOff>
                <xdr:row>137</xdr:row>
                <xdr:rowOff>0</xdr:rowOff>
              </from>
              <to>
                <xdr:col>16</xdr:col>
                <xdr:colOff>381000</xdr:colOff>
                <xdr:row>138</xdr:row>
                <xdr:rowOff>57150</xdr:rowOff>
              </to>
            </anchor>
          </controlPr>
        </control>
      </mc:Choice>
      <mc:Fallback>
        <control shapeId="6262" r:id="rId2405" name="Control 1142"/>
      </mc:Fallback>
    </mc:AlternateContent>
    <mc:AlternateContent xmlns:mc="http://schemas.openxmlformats.org/markup-compatibility/2006">
      <mc:Choice Requires="x14">
        <control shapeId="6263" r:id="rId2407" name="Control 1143">
          <controlPr defaultSize="0" r:id="rId2408">
            <anchor moveWithCells="1">
              <from>
                <xdr:col>17</xdr:col>
                <xdr:colOff>0</xdr:colOff>
                <xdr:row>137</xdr:row>
                <xdr:rowOff>0</xdr:rowOff>
              </from>
              <to>
                <xdr:col>23</xdr:col>
                <xdr:colOff>619125</xdr:colOff>
                <xdr:row>138</xdr:row>
                <xdr:rowOff>57150</xdr:rowOff>
              </to>
            </anchor>
          </controlPr>
        </control>
      </mc:Choice>
      <mc:Fallback>
        <control shapeId="6263" r:id="rId2407" name="Control 1143"/>
      </mc:Fallback>
    </mc:AlternateContent>
    <mc:AlternateContent xmlns:mc="http://schemas.openxmlformats.org/markup-compatibility/2006">
      <mc:Choice Requires="x14">
        <control shapeId="6352" r:id="rId2409" name="Control 1232">
          <controlPr defaultSize="0" r:id="rId2410">
            <anchor moveWithCells="1">
              <from>
                <xdr:col>6</xdr:col>
                <xdr:colOff>0</xdr:colOff>
                <xdr:row>152</xdr:row>
                <xdr:rowOff>0</xdr:rowOff>
              </from>
              <to>
                <xdr:col>6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2" r:id="rId2409" name="Control 1232"/>
      </mc:Fallback>
    </mc:AlternateContent>
    <mc:AlternateContent xmlns:mc="http://schemas.openxmlformats.org/markup-compatibility/2006">
      <mc:Choice Requires="x14">
        <control shapeId="6353" r:id="rId2411" name="Control 1233">
          <controlPr defaultSize="0" r:id="rId2410">
            <anchor moveWithCells="1">
              <from>
                <xdr:col>7</xdr:col>
                <xdr:colOff>0</xdr:colOff>
                <xdr:row>152</xdr:row>
                <xdr:rowOff>0</xdr:rowOff>
              </from>
              <to>
                <xdr:col>7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3" r:id="rId2411" name="Control 1233"/>
      </mc:Fallback>
    </mc:AlternateContent>
    <mc:AlternateContent xmlns:mc="http://schemas.openxmlformats.org/markup-compatibility/2006">
      <mc:Choice Requires="x14">
        <control shapeId="6354" r:id="rId2412" name="Control 1234">
          <controlPr defaultSize="0" r:id="rId2410">
            <anchor moveWithCells="1">
              <from>
                <xdr:col>8</xdr:col>
                <xdr:colOff>0</xdr:colOff>
                <xdr:row>152</xdr:row>
                <xdr:rowOff>0</xdr:rowOff>
              </from>
              <to>
                <xdr:col>8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4" r:id="rId2412" name="Control 1234"/>
      </mc:Fallback>
    </mc:AlternateContent>
    <mc:AlternateContent xmlns:mc="http://schemas.openxmlformats.org/markup-compatibility/2006">
      <mc:Choice Requires="x14">
        <control shapeId="6355" r:id="rId2413" name="Control 1235">
          <controlPr defaultSize="0" r:id="rId2410">
            <anchor moveWithCells="1">
              <from>
                <xdr:col>9</xdr:col>
                <xdr:colOff>0</xdr:colOff>
                <xdr:row>152</xdr:row>
                <xdr:rowOff>0</xdr:rowOff>
              </from>
              <to>
                <xdr:col>9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5" r:id="rId2413" name="Control 1235"/>
      </mc:Fallback>
    </mc:AlternateContent>
    <mc:AlternateContent xmlns:mc="http://schemas.openxmlformats.org/markup-compatibility/2006">
      <mc:Choice Requires="x14">
        <control shapeId="6356" r:id="rId2414" name="Control 1236">
          <controlPr defaultSize="0" r:id="rId2410">
            <anchor moveWithCells="1">
              <from>
                <xdr:col>10</xdr:col>
                <xdr:colOff>0</xdr:colOff>
                <xdr:row>152</xdr:row>
                <xdr:rowOff>0</xdr:rowOff>
              </from>
              <to>
                <xdr:col>10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6" r:id="rId2414" name="Control 1236"/>
      </mc:Fallback>
    </mc:AlternateContent>
    <mc:AlternateContent xmlns:mc="http://schemas.openxmlformats.org/markup-compatibility/2006">
      <mc:Choice Requires="x14">
        <control shapeId="6357" r:id="rId2415" name="Control 1237">
          <controlPr defaultSize="0" r:id="rId2410">
            <anchor moveWithCells="1">
              <from>
                <xdr:col>11</xdr:col>
                <xdr:colOff>0</xdr:colOff>
                <xdr:row>152</xdr:row>
                <xdr:rowOff>0</xdr:rowOff>
              </from>
              <to>
                <xdr:col>11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7" r:id="rId2415" name="Control 1237"/>
      </mc:Fallback>
    </mc:AlternateContent>
    <mc:AlternateContent xmlns:mc="http://schemas.openxmlformats.org/markup-compatibility/2006">
      <mc:Choice Requires="x14">
        <control shapeId="6358" r:id="rId2416" name="Control 1238">
          <controlPr defaultSize="0" r:id="rId2417">
            <anchor moveWithCells="1">
              <from>
                <xdr:col>12</xdr:col>
                <xdr:colOff>0</xdr:colOff>
                <xdr:row>152</xdr:row>
                <xdr:rowOff>0</xdr:rowOff>
              </from>
              <to>
                <xdr:col>12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8" r:id="rId2416" name="Control 1238"/>
      </mc:Fallback>
    </mc:AlternateContent>
    <mc:AlternateContent xmlns:mc="http://schemas.openxmlformats.org/markup-compatibility/2006">
      <mc:Choice Requires="x14">
        <control shapeId="6359" r:id="rId2418" name="Control 1239">
          <controlPr defaultSize="0" r:id="rId2410">
            <anchor moveWithCells="1">
              <from>
                <xdr:col>13</xdr:col>
                <xdr:colOff>0</xdr:colOff>
                <xdr:row>152</xdr:row>
                <xdr:rowOff>0</xdr:rowOff>
              </from>
              <to>
                <xdr:col>13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59" r:id="rId2418" name="Control 1239"/>
      </mc:Fallback>
    </mc:AlternateContent>
    <mc:AlternateContent xmlns:mc="http://schemas.openxmlformats.org/markup-compatibility/2006">
      <mc:Choice Requires="x14">
        <control shapeId="6360" r:id="rId2419" name="Control 1240">
          <controlPr defaultSize="0" r:id="rId2410">
            <anchor moveWithCells="1">
              <from>
                <xdr:col>14</xdr:col>
                <xdr:colOff>0</xdr:colOff>
                <xdr:row>152</xdr:row>
                <xdr:rowOff>0</xdr:rowOff>
              </from>
              <to>
                <xdr:col>14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60" r:id="rId2419" name="Control 1240"/>
      </mc:Fallback>
    </mc:AlternateContent>
    <mc:AlternateContent xmlns:mc="http://schemas.openxmlformats.org/markup-compatibility/2006">
      <mc:Choice Requires="x14">
        <control shapeId="6361" r:id="rId2420" name="Control 1241">
          <controlPr defaultSize="0" r:id="rId2410">
            <anchor moveWithCells="1">
              <from>
                <xdr:col>15</xdr:col>
                <xdr:colOff>0</xdr:colOff>
                <xdr:row>152</xdr:row>
                <xdr:rowOff>0</xdr:rowOff>
              </from>
              <to>
                <xdr:col>15</xdr:col>
                <xdr:colOff>342900</xdr:colOff>
                <xdr:row>153</xdr:row>
                <xdr:rowOff>57150</xdr:rowOff>
              </to>
            </anchor>
          </controlPr>
        </control>
      </mc:Choice>
      <mc:Fallback>
        <control shapeId="6361" r:id="rId2420" name="Control 1241"/>
      </mc:Fallback>
    </mc:AlternateContent>
    <mc:AlternateContent xmlns:mc="http://schemas.openxmlformats.org/markup-compatibility/2006">
      <mc:Choice Requires="x14">
        <control shapeId="6362" r:id="rId2421" name="Control 1242">
          <controlPr defaultSize="0" r:id="rId241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2" r:id="rId2421" name="Control 1242"/>
      </mc:Fallback>
    </mc:AlternateContent>
    <mc:AlternateContent xmlns:mc="http://schemas.openxmlformats.org/markup-compatibility/2006">
      <mc:Choice Requires="x14">
        <control shapeId="6363" r:id="rId2422" name="Control 1243">
          <controlPr defaultSize="0" r:id="rId2410">
            <anchor moveWithCells="1">
              <from>
                <xdr:col>8</xdr:col>
                <xdr:colOff>0</xdr:colOff>
                <xdr:row>155</xdr:row>
                <xdr:rowOff>0</xdr:rowOff>
              </from>
              <to>
                <xdr:col>8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3" r:id="rId2422" name="Control 1243"/>
      </mc:Fallback>
    </mc:AlternateContent>
    <mc:AlternateContent xmlns:mc="http://schemas.openxmlformats.org/markup-compatibility/2006">
      <mc:Choice Requires="x14">
        <control shapeId="6364" r:id="rId2423" name="Control 1244">
          <controlPr defaultSize="0" r:id="rId2410">
            <anchor moveWithCells="1">
              <from>
                <xdr:col>9</xdr:col>
                <xdr:colOff>0</xdr:colOff>
                <xdr:row>155</xdr:row>
                <xdr:rowOff>0</xdr:rowOff>
              </from>
              <to>
                <xdr:col>9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4" r:id="rId2423" name="Control 1244"/>
      </mc:Fallback>
    </mc:AlternateContent>
    <mc:AlternateContent xmlns:mc="http://schemas.openxmlformats.org/markup-compatibility/2006">
      <mc:Choice Requires="x14">
        <control shapeId="6365" r:id="rId2424" name="Control 1245">
          <controlPr defaultSize="0" r:id="rId2410">
            <anchor moveWithCells="1">
              <from>
                <xdr:col>10</xdr:col>
                <xdr:colOff>0</xdr:colOff>
                <xdr:row>155</xdr:row>
                <xdr:rowOff>0</xdr:rowOff>
              </from>
              <to>
                <xdr:col>10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5" r:id="rId2424" name="Control 1245"/>
      </mc:Fallback>
    </mc:AlternateContent>
    <mc:AlternateContent xmlns:mc="http://schemas.openxmlformats.org/markup-compatibility/2006">
      <mc:Choice Requires="x14">
        <control shapeId="6366" r:id="rId2425" name="Control 1246">
          <controlPr defaultSize="0" r:id="rId2410">
            <anchor moveWithCells="1">
              <from>
                <xdr:col>11</xdr:col>
                <xdr:colOff>0</xdr:colOff>
                <xdr:row>155</xdr:row>
                <xdr:rowOff>0</xdr:rowOff>
              </from>
              <to>
                <xdr:col>11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6" r:id="rId2425" name="Control 1246"/>
      </mc:Fallback>
    </mc:AlternateContent>
    <mc:AlternateContent xmlns:mc="http://schemas.openxmlformats.org/markup-compatibility/2006">
      <mc:Choice Requires="x14">
        <control shapeId="6367" r:id="rId2426" name="Control 1247">
          <controlPr defaultSize="0" r:id="rId2410">
            <anchor moveWithCells="1">
              <from>
                <xdr:col>12</xdr:col>
                <xdr:colOff>0</xdr:colOff>
                <xdr:row>155</xdr:row>
                <xdr:rowOff>0</xdr:rowOff>
              </from>
              <to>
                <xdr:col>12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7" r:id="rId2426" name="Control 1247"/>
      </mc:Fallback>
    </mc:AlternateContent>
    <mc:AlternateContent xmlns:mc="http://schemas.openxmlformats.org/markup-compatibility/2006">
      <mc:Choice Requires="x14">
        <control shapeId="6368" r:id="rId2427" name="Control 1248">
          <controlPr defaultSize="0" r:id="rId2428">
            <anchor moveWithCells="1">
              <from>
                <xdr:col>13</xdr:col>
                <xdr:colOff>0</xdr:colOff>
                <xdr:row>155</xdr:row>
                <xdr:rowOff>0</xdr:rowOff>
              </from>
              <to>
                <xdr:col>13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8" r:id="rId2427" name="Control 1248"/>
      </mc:Fallback>
    </mc:AlternateContent>
    <mc:AlternateContent xmlns:mc="http://schemas.openxmlformats.org/markup-compatibility/2006">
      <mc:Choice Requires="x14">
        <control shapeId="6369" r:id="rId2429" name="Control 1249">
          <controlPr defaultSize="0" r:id="rId2410">
            <anchor moveWithCells="1">
              <from>
                <xdr:col>14</xdr:col>
                <xdr:colOff>0</xdr:colOff>
                <xdr:row>155</xdr:row>
                <xdr:rowOff>0</xdr:rowOff>
              </from>
              <to>
                <xdr:col>14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69" r:id="rId2429" name="Control 1249"/>
      </mc:Fallback>
    </mc:AlternateContent>
    <mc:AlternateContent xmlns:mc="http://schemas.openxmlformats.org/markup-compatibility/2006">
      <mc:Choice Requires="x14">
        <control shapeId="6370" r:id="rId2430" name="Control 1250">
          <controlPr defaultSize="0" r:id="rId2410">
            <anchor moveWithCells="1">
              <from>
                <xdr:col>15</xdr:col>
                <xdr:colOff>0</xdr:colOff>
                <xdr:row>155</xdr:row>
                <xdr:rowOff>0</xdr:rowOff>
              </from>
              <to>
                <xdr:col>15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70" r:id="rId2430" name="Control 1250"/>
      </mc:Fallback>
    </mc:AlternateContent>
    <mc:AlternateContent xmlns:mc="http://schemas.openxmlformats.org/markup-compatibility/2006">
      <mc:Choice Requires="x14">
        <control shapeId="6371" r:id="rId2431" name="Control 1251">
          <controlPr defaultSize="0" r:id="rId2410">
            <anchor moveWithCells="1">
              <from>
                <xdr:col>16</xdr:col>
                <xdr:colOff>0</xdr:colOff>
                <xdr:row>155</xdr:row>
                <xdr:rowOff>0</xdr:rowOff>
              </from>
              <to>
                <xdr:col>16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371" r:id="rId2431" name="Control 1251"/>
      </mc:Fallback>
    </mc:AlternateContent>
    <mc:AlternateContent xmlns:mc="http://schemas.openxmlformats.org/markup-compatibility/2006">
      <mc:Choice Requires="x14">
        <control shapeId="6372" r:id="rId2432" name="Control 1252">
          <controlPr defaultSize="0" r:id="rId911">
            <anchor moveWithCells="1">
              <from>
                <xdr:col>17</xdr:col>
                <xdr:colOff>0</xdr:colOff>
                <xdr:row>155</xdr:row>
                <xdr:rowOff>0</xdr:rowOff>
              </from>
              <to>
                <xdr:col>22</xdr:col>
                <xdr:colOff>523875</xdr:colOff>
                <xdr:row>156</xdr:row>
                <xdr:rowOff>47625</xdr:rowOff>
              </to>
            </anchor>
          </controlPr>
        </control>
      </mc:Choice>
      <mc:Fallback>
        <control shapeId="6372" r:id="rId2432" name="Control 1252"/>
      </mc:Fallback>
    </mc:AlternateContent>
    <mc:AlternateContent xmlns:mc="http://schemas.openxmlformats.org/markup-compatibility/2006">
      <mc:Choice Requires="x14">
        <control shapeId="6374" r:id="rId2433" name="Control 1254">
          <controlPr defaultSize="0" r:id="rId2410">
            <anchor moveWithCells="1">
              <from>
                <xdr:col>7</xdr:col>
                <xdr:colOff>0</xdr:colOff>
                <xdr:row>156</xdr:row>
                <xdr:rowOff>47625</xdr:rowOff>
              </from>
              <to>
                <xdr:col>7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74" r:id="rId2433" name="Control 1254"/>
      </mc:Fallback>
    </mc:AlternateContent>
    <mc:AlternateContent xmlns:mc="http://schemas.openxmlformats.org/markup-compatibility/2006">
      <mc:Choice Requires="x14">
        <control shapeId="6375" r:id="rId2434" name="Control 1255">
          <controlPr defaultSize="0" r:id="rId2410">
            <anchor moveWithCells="1">
              <from>
                <xdr:col>8</xdr:col>
                <xdr:colOff>0</xdr:colOff>
                <xdr:row>156</xdr:row>
                <xdr:rowOff>47625</xdr:rowOff>
              </from>
              <to>
                <xdr:col>8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75" r:id="rId2434" name="Control 1255"/>
      </mc:Fallback>
    </mc:AlternateContent>
    <mc:AlternateContent xmlns:mc="http://schemas.openxmlformats.org/markup-compatibility/2006">
      <mc:Choice Requires="x14">
        <control shapeId="6376" r:id="rId2435" name="Control 1256">
          <controlPr defaultSize="0" r:id="rId2410">
            <anchor moveWithCells="1">
              <from>
                <xdr:col>9</xdr:col>
                <xdr:colOff>0</xdr:colOff>
                <xdr:row>156</xdr:row>
                <xdr:rowOff>47625</xdr:rowOff>
              </from>
              <to>
                <xdr:col>9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76" r:id="rId2435" name="Control 1256"/>
      </mc:Fallback>
    </mc:AlternateContent>
    <mc:AlternateContent xmlns:mc="http://schemas.openxmlformats.org/markup-compatibility/2006">
      <mc:Choice Requires="x14">
        <control shapeId="6377" r:id="rId2436" name="Control 1257">
          <controlPr defaultSize="0" r:id="rId2410">
            <anchor moveWithCells="1">
              <from>
                <xdr:col>10</xdr:col>
                <xdr:colOff>0</xdr:colOff>
                <xdr:row>156</xdr:row>
                <xdr:rowOff>47625</xdr:rowOff>
              </from>
              <to>
                <xdr:col>10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77" r:id="rId2436" name="Control 1257"/>
      </mc:Fallback>
    </mc:AlternateContent>
    <mc:AlternateContent xmlns:mc="http://schemas.openxmlformats.org/markup-compatibility/2006">
      <mc:Choice Requires="x14">
        <control shapeId="6378" r:id="rId2437" name="Control 1258">
          <controlPr defaultSize="0" r:id="rId2410">
            <anchor moveWithCells="1">
              <from>
                <xdr:col>11</xdr:col>
                <xdr:colOff>0</xdr:colOff>
                <xdr:row>156</xdr:row>
                <xdr:rowOff>47625</xdr:rowOff>
              </from>
              <to>
                <xdr:col>11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78" r:id="rId2437" name="Control 1258"/>
      </mc:Fallback>
    </mc:AlternateContent>
    <mc:AlternateContent xmlns:mc="http://schemas.openxmlformats.org/markup-compatibility/2006">
      <mc:Choice Requires="x14">
        <control shapeId="6379" r:id="rId2438" name="Control 1259">
          <controlPr defaultSize="0" r:id="rId2410">
            <anchor moveWithCells="1">
              <from>
                <xdr:col>12</xdr:col>
                <xdr:colOff>0</xdr:colOff>
                <xdr:row>156</xdr:row>
                <xdr:rowOff>47625</xdr:rowOff>
              </from>
              <to>
                <xdr:col>12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79" r:id="rId2438" name="Control 1259"/>
      </mc:Fallback>
    </mc:AlternateContent>
    <mc:AlternateContent xmlns:mc="http://schemas.openxmlformats.org/markup-compatibility/2006">
      <mc:Choice Requires="x14">
        <control shapeId="6380" r:id="rId2439" name="Control 1260">
          <controlPr defaultSize="0" r:id="rId2440">
            <anchor moveWithCells="1">
              <from>
                <xdr:col>13</xdr:col>
                <xdr:colOff>0</xdr:colOff>
                <xdr:row>156</xdr:row>
                <xdr:rowOff>47625</xdr:rowOff>
              </from>
              <to>
                <xdr:col>13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80" r:id="rId2439" name="Control 1260"/>
      </mc:Fallback>
    </mc:AlternateContent>
    <mc:AlternateContent xmlns:mc="http://schemas.openxmlformats.org/markup-compatibility/2006">
      <mc:Choice Requires="x14">
        <control shapeId="6381" r:id="rId2441" name="Control 1261">
          <controlPr defaultSize="0" r:id="rId2410">
            <anchor moveWithCells="1">
              <from>
                <xdr:col>14</xdr:col>
                <xdr:colOff>0</xdr:colOff>
                <xdr:row>156</xdr:row>
                <xdr:rowOff>47625</xdr:rowOff>
              </from>
              <to>
                <xdr:col>14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81" r:id="rId2441" name="Control 1261"/>
      </mc:Fallback>
    </mc:AlternateContent>
    <mc:AlternateContent xmlns:mc="http://schemas.openxmlformats.org/markup-compatibility/2006">
      <mc:Choice Requires="x14">
        <control shapeId="6382" r:id="rId2442" name="Control 1262">
          <controlPr defaultSize="0" r:id="rId2410">
            <anchor moveWithCells="1">
              <from>
                <xdr:col>15</xdr:col>
                <xdr:colOff>0</xdr:colOff>
                <xdr:row>156</xdr:row>
                <xdr:rowOff>47625</xdr:rowOff>
              </from>
              <to>
                <xdr:col>15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82" r:id="rId2442" name="Control 1262"/>
      </mc:Fallback>
    </mc:AlternateContent>
    <mc:AlternateContent xmlns:mc="http://schemas.openxmlformats.org/markup-compatibility/2006">
      <mc:Choice Requires="x14">
        <control shapeId="6383" r:id="rId2443" name="Control 1263">
          <controlPr defaultSize="0" r:id="rId2410">
            <anchor moveWithCells="1">
              <from>
                <xdr:col>16</xdr:col>
                <xdr:colOff>0</xdr:colOff>
                <xdr:row>156</xdr:row>
                <xdr:rowOff>47625</xdr:rowOff>
              </from>
              <to>
                <xdr:col>16</xdr:col>
                <xdr:colOff>342900</xdr:colOff>
                <xdr:row>157</xdr:row>
                <xdr:rowOff>95250</xdr:rowOff>
              </to>
            </anchor>
          </controlPr>
        </control>
      </mc:Choice>
      <mc:Fallback>
        <control shapeId="6383" r:id="rId2443" name="Control 1263"/>
      </mc:Fallback>
    </mc:AlternateContent>
    <mc:AlternateContent xmlns:mc="http://schemas.openxmlformats.org/markup-compatibility/2006">
      <mc:Choice Requires="x14">
        <control shapeId="6384" r:id="rId2444" name="Control 1264">
          <controlPr defaultSize="0" r:id="rId911">
            <anchor moveWithCells="1">
              <from>
                <xdr:col>17</xdr:col>
                <xdr:colOff>0</xdr:colOff>
                <xdr:row>156</xdr:row>
                <xdr:rowOff>47625</xdr:rowOff>
              </from>
              <to>
                <xdr:col>22</xdr:col>
                <xdr:colOff>523875</xdr:colOff>
                <xdr:row>157</xdr:row>
                <xdr:rowOff>95250</xdr:rowOff>
              </to>
            </anchor>
          </controlPr>
        </control>
      </mc:Choice>
      <mc:Fallback>
        <control shapeId="6384" r:id="rId2444" name="Control 1264"/>
      </mc:Fallback>
    </mc:AlternateContent>
    <mc:AlternateContent xmlns:mc="http://schemas.openxmlformats.org/markup-compatibility/2006">
      <mc:Choice Requires="x14">
        <control shapeId="6385" r:id="rId2445" name="Control 1265">
          <controlPr defaultSize="0" r:id="rId2410">
            <anchor moveWithCells="1">
              <from>
                <xdr:col>7</xdr:col>
                <xdr:colOff>0</xdr:colOff>
                <xdr:row>157</xdr:row>
                <xdr:rowOff>0</xdr:rowOff>
              </from>
              <to>
                <xdr:col>7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85" r:id="rId2445" name="Control 1265"/>
      </mc:Fallback>
    </mc:AlternateContent>
    <mc:AlternateContent xmlns:mc="http://schemas.openxmlformats.org/markup-compatibility/2006">
      <mc:Choice Requires="x14">
        <control shapeId="6386" r:id="rId2446" name="Control 1266">
          <controlPr defaultSize="0" r:id="rId2410">
            <anchor moveWithCells="1">
              <from>
                <xdr:col>8</xdr:col>
                <xdr:colOff>0</xdr:colOff>
                <xdr:row>157</xdr:row>
                <xdr:rowOff>0</xdr:rowOff>
              </from>
              <to>
                <xdr:col>8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86" r:id="rId2446" name="Control 1266"/>
      </mc:Fallback>
    </mc:AlternateContent>
    <mc:AlternateContent xmlns:mc="http://schemas.openxmlformats.org/markup-compatibility/2006">
      <mc:Choice Requires="x14">
        <control shapeId="6387" r:id="rId2447" name="Control 1267">
          <controlPr defaultSize="0" r:id="rId2410">
            <anchor moveWithCells="1">
              <from>
                <xdr:col>9</xdr:col>
                <xdr:colOff>0</xdr:colOff>
                <xdr:row>157</xdr:row>
                <xdr:rowOff>0</xdr:rowOff>
              </from>
              <to>
                <xdr:col>9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87" r:id="rId2447" name="Control 1267"/>
      </mc:Fallback>
    </mc:AlternateContent>
    <mc:AlternateContent xmlns:mc="http://schemas.openxmlformats.org/markup-compatibility/2006">
      <mc:Choice Requires="x14">
        <control shapeId="6388" r:id="rId2448" name="Control 1268">
          <controlPr defaultSize="0" r:id="rId2410">
            <anchor moveWithCells="1">
              <from>
                <xdr:col>10</xdr:col>
                <xdr:colOff>0</xdr:colOff>
                <xdr:row>157</xdr:row>
                <xdr:rowOff>0</xdr:rowOff>
              </from>
              <to>
                <xdr:col>10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88" r:id="rId2448" name="Control 1268"/>
      </mc:Fallback>
    </mc:AlternateContent>
    <mc:AlternateContent xmlns:mc="http://schemas.openxmlformats.org/markup-compatibility/2006">
      <mc:Choice Requires="x14">
        <control shapeId="6389" r:id="rId2449" name="Control 1269">
          <controlPr defaultSize="0" r:id="rId2410">
            <anchor moveWithCells="1">
              <from>
                <xdr:col>11</xdr:col>
                <xdr:colOff>0</xdr:colOff>
                <xdr:row>157</xdr:row>
                <xdr:rowOff>0</xdr:rowOff>
              </from>
              <to>
                <xdr:col>11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89" r:id="rId2449" name="Control 1269"/>
      </mc:Fallback>
    </mc:AlternateContent>
    <mc:AlternateContent xmlns:mc="http://schemas.openxmlformats.org/markup-compatibility/2006">
      <mc:Choice Requires="x14">
        <control shapeId="6390" r:id="rId2450" name="Control 1270">
          <controlPr defaultSize="0" r:id="rId2410">
            <anchor moveWithCells="1">
              <from>
                <xdr:col>12</xdr:col>
                <xdr:colOff>0</xdr:colOff>
                <xdr:row>157</xdr:row>
                <xdr:rowOff>0</xdr:rowOff>
              </from>
              <to>
                <xdr:col>12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90" r:id="rId2450" name="Control 1270"/>
      </mc:Fallback>
    </mc:AlternateContent>
    <mc:AlternateContent xmlns:mc="http://schemas.openxmlformats.org/markup-compatibility/2006">
      <mc:Choice Requires="x14">
        <control shapeId="6391" r:id="rId2451" name="Control 1271">
          <controlPr defaultSize="0" r:id="rId2452">
            <anchor moveWithCells="1">
              <from>
                <xdr:col>13</xdr:col>
                <xdr:colOff>0</xdr:colOff>
                <xdr:row>157</xdr:row>
                <xdr:rowOff>0</xdr:rowOff>
              </from>
              <to>
                <xdr:col>13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91" r:id="rId2451" name="Control 1271"/>
      </mc:Fallback>
    </mc:AlternateContent>
    <mc:AlternateContent xmlns:mc="http://schemas.openxmlformats.org/markup-compatibility/2006">
      <mc:Choice Requires="x14">
        <control shapeId="6392" r:id="rId2453" name="Control 1272">
          <controlPr defaultSize="0" r:id="rId2410">
            <anchor moveWithCells="1">
              <from>
                <xdr:col>14</xdr:col>
                <xdr:colOff>0</xdr:colOff>
                <xdr:row>157</xdr:row>
                <xdr:rowOff>0</xdr:rowOff>
              </from>
              <to>
                <xdr:col>14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92" r:id="rId2453" name="Control 1272"/>
      </mc:Fallback>
    </mc:AlternateContent>
    <mc:AlternateContent xmlns:mc="http://schemas.openxmlformats.org/markup-compatibility/2006">
      <mc:Choice Requires="x14">
        <control shapeId="6393" r:id="rId2454" name="Control 1273">
          <controlPr defaultSize="0" r:id="rId2410">
            <anchor moveWithCells="1">
              <from>
                <xdr:col>15</xdr:col>
                <xdr:colOff>0</xdr:colOff>
                <xdr:row>157</xdr:row>
                <xdr:rowOff>0</xdr:rowOff>
              </from>
              <to>
                <xdr:col>15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93" r:id="rId2454" name="Control 1273"/>
      </mc:Fallback>
    </mc:AlternateContent>
    <mc:AlternateContent xmlns:mc="http://schemas.openxmlformats.org/markup-compatibility/2006">
      <mc:Choice Requires="x14">
        <control shapeId="6394" r:id="rId2455" name="Control 1274">
          <controlPr defaultSize="0" r:id="rId2410">
            <anchor moveWithCells="1">
              <from>
                <xdr:col>16</xdr:col>
                <xdr:colOff>0</xdr:colOff>
                <xdr:row>157</xdr:row>
                <xdr:rowOff>0</xdr:rowOff>
              </from>
              <to>
                <xdr:col>16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394" r:id="rId2455" name="Control 1274"/>
      </mc:Fallback>
    </mc:AlternateContent>
    <mc:AlternateContent xmlns:mc="http://schemas.openxmlformats.org/markup-compatibility/2006">
      <mc:Choice Requires="x14">
        <control shapeId="6395" r:id="rId2456" name="Control 1275">
          <controlPr defaultSize="0" r:id="rId911">
            <anchor moveWithCells="1">
              <from>
                <xdr:col>17</xdr:col>
                <xdr:colOff>0</xdr:colOff>
                <xdr:row>157</xdr:row>
                <xdr:rowOff>0</xdr:rowOff>
              </from>
              <to>
                <xdr:col>22</xdr:col>
                <xdr:colOff>523875</xdr:colOff>
                <xdr:row>158</xdr:row>
                <xdr:rowOff>47625</xdr:rowOff>
              </to>
            </anchor>
          </controlPr>
        </control>
      </mc:Choice>
      <mc:Fallback>
        <control shapeId="6395" r:id="rId2456" name="Control 1275"/>
      </mc:Fallback>
    </mc:AlternateContent>
    <mc:AlternateContent xmlns:mc="http://schemas.openxmlformats.org/markup-compatibility/2006">
      <mc:Choice Requires="x14">
        <control shapeId="6396" r:id="rId2457" name="Control 1276">
          <controlPr defaultSize="0" r:id="rId2410">
            <anchor moveWithCells="1">
              <from>
                <xdr:col>7</xdr:col>
                <xdr:colOff>0</xdr:colOff>
                <xdr:row>158</xdr:row>
                <xdr:rowOff>0</xdr:rowOff>
              </from>
              <to>
                <xdr:col>7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396" r:id="rId2457" name="Control 1276"/>
      </mc:Fallback>
    </mc:AlternateContent>
    <mc:AlternateContent xmlns:mc="http://schemas.openxmlformats.org/markup-compatibility/2006">
      <mc:Choice Requires="x14">
        <control shapeId="6397" r:id="rId2458" name="Control 1277">
          <controlPr defaultSize="0" r:id="rId2410">
            <anchor moveWithCells="1">
              <from>
                <xdr:col>8</xdr:col>
                <xdr:colOff>0</xdr:colOff>
                <xdr:row>158</xdr:row>
                <xdr:rowOff>0</xdr:rowOff>
              </from>
              <to>
                <xdr:col>8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397" r:id="rId2458" name="Control 1277"/>
      </mc:Fallback>
    </mc:AlternateContent>
    <mc:AlternateContent xmlns:mc="http://schemas.openxmlformats.org/markup-compatibility/2006">
      <mc:Choice Requires="x14">
        <control shapeId="6398" r:id="rId2459" name="Control 1278">
          <controlPr defaultSize="0" r:id="rId2410">
            <anchor moveWithCells="1">
              <from>
                <xdr:col>9</xdr:col>
                <xdr:colOff>0</xdr:colOff>
                <xdr:row>158</xdr:row>
                <xdr:rowOff>0</xdr:rowOff>
              </from>
              <to>
                <xdr:col>9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398" r:id="rId2459" name="Control 1278"/>
      </mc:Fallback>
    </mc:AlternateContent>
    <mc:AlternateContent xmlns:mc="http://schemas.openxmlformats.org/markup-compatibility/2006">
      <mc:Choice Requires="x14">
        <control shapeId="6399" r:id="rId2460" name="Control 1279">
          <controlPr defaultSize="0" r:id="rId2410">
            <anchor moveWithCells="1">
              <from>
                <xdr:col>10</xdr:col>
                <xdr:colOff>0</xdr:colOff>
                <xdr:row>158</xdr:row>
                <xdr:rowOff>0</xdr:rowOff>
              </from>
              <to>
                <xdr:col>10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399" r:id="rId2460" name="Control 1279"/>
      </mc:Fallback>
    </mc:AlternateContent>
    <mc:AlternateContent xmlns:mc="http://schemas.openxmlformats.org/markup-compatibility/2006">
      <mc:Choice Requires="x14">
        <control shapeId="6400" r:id="rId2461" name="Control 1280">
          <controlPr defaultSize="0" r:id="rId2410">
            <anchor moveWithCells="1">
              <from>
                <xdr:col>11</xdr:col>
                <xdr:colOff>0</xdr:colOff>
                <xdr:row>158</xdr:row>
                <xdr:rowOff>0</xdr:rowOff>
              </from>
              <to>
                <xdr:col>11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00" r:id="rId2461" name="Control 1280"/>
      </mc:Fallback>
    </mc:AlternateContent>
    <mc:AlternateContent xmlns:mc="http://schemas.openxmlformats.org/markup-compatibility/2006">
      <mc:Choice Requires="x14">
        <control shapeId="6401" r:id="rId2462" name="Control 1281">
          <controlPr defaultSize="0" r:id="rId2410">
            <anchor moveWithCells="1">
              <from>
                <xdr:col>12</xdr:col>
                <xdr:colOff>0</xdr:colOff>
                <xdr:row>158</xdr:row>
                <xdr:rowOff>0</xdr:rowOff>
              </from>
              <to>
                <xdr:col>12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01" r:id="rId2462" name="Control 1281"/>
      </mc:Fallback>
    </mc:AlternateContent>
    <mc:AlternateContent xmlns:mc="http://schemas.openxmlformats.org/markup-compatibility/2006">
      <mc:Choice Requires="x14">
        <control shapeId="6402" r:id="rId2463" name="Control 1282">
          <controlPr defaultSize="0" r:id="rId2464">
            <anchor moveWithCells="1">
              <from>
                <xdr:col>13</xdr:col>
                <xdr:colOff>0</xdr:colOff>
                <xdr:row>158</xdr:row>
                <xdr:rowOff>0</xdr:rowOff>
              </from>
              <to>
                <xdr:col>13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02" r:id="rId2463" name="Control 1282"/>
      </mc:Fallback>
    </mc:AlternateContent>
    <mc:AlternateContent xmlns:mc="http://schemas.openxmlformats.org/markup-compatibility/2006">
      <mc:Choice Requires="x14">
        <control shapeId="6403" r:id="rId2465" name="Control 1283">
          <controlPr defaultSize="0" r:id="rId2410">
            <anchor moveWithCells="1">
              <from>
                <xdr:col>14</xdr:col>
                <xdr:colOff>0</xdr:colOff>
                <xdr:row>158</xdr:row>
                <xdr:rowOff>0</xdr:rowOff>
              </from>
              <to>
                <xdr:col>14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03" r:id="rId2465" name="Control 1283"/>
      </mc:Fallback>
    </mc:AlternateContent>
    <mc:AlternateContent xmlns:mc="http://schemas.openxmlformats.org/markup-compatibility/2006">
      <mc:Choice Requires="x14">
        <control shapeId="6404" r:id="rId2466" name="Control 1284">
          <controlPr defaultSize="0" r:id="rId2410">
            <anchor moveWithCells="1">
              <from>
                <xdr:col>15</xdr:col>
                <xdr:colOff>0</xdr:colOff>
                <xdr:row>158</xdr:row>
                <xdr:rowOff>0</xdr:rowOff>
              </from>
              <to>
                <xdr:col>15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04" r:id="rId2466" name="Control 1284"/>
      </mc:Fallback>
    </mc:AlternateContent>
    <mc:AlternateContent xmlns:mc="http://schemas.openxmlformats.org/markup-compatibility/2006">
      <mc:Choice Requires="x14">
        <control shapeId="6405" r:id="rId2467" name="Control 1285">
          <controlPr defaultSize="0" r:id="rId2410">
            <anchor moveWithCells="1">
              <from>
                <xdr:col>16</xdr:col>
                <xdr:colOff>0</xdr:colOff>
                <xdr:row>158</xdr:row>
                <xdr:rowOff>0</xdr:rowOff>
              </from>
              <to>
                <xdr:col>16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05" r:id="rId2467" name="Control 1285"/>
      </mc:Fallback>
    </mc:AlternateContent>
    <mc:AlternateContent xmlns:mc="http://schemas.openxmlformats.org/markup-compatibility/2006">
      <mc:Choice Requires="x14">
        <control shapeId="6406" r:id="rId2468" name="Control 1286">
          <controlPr defaultSize="0" r:id="rId911">
            <anchor moveWithCells="1">
              <from>
                <xdr:col>17</xdr:col>
                <xdr:colOff>0</xdr:colOff>
                <xdr:row>158</xdr:row>
                <xdr:rowOff>0</xdr:rowOff>
              </from>
              <to>
                <xdr:col>22</xdr:col>
                <xdr:colOff>523875</xdr:colOff>
                <xdr:row>159</xdr:row>
                <xdr:rowOff>47625</xdr:rowOff>
              </to>
            </anchor>
          </controlPr>
        </control>
      </mc:Choice>
      <mc:Fallback>
        <control shapeId="6406" r:id="rId2468" name="Control 1286"/>
      </mc:Fallback>
    </mc:AlternateContent>
    <mc:AlternateContent xmlns:mc="http://schemas.openxmlformats.org/markup-compatibility/2006">
      <mc:Choice Requires="x14">
        <control shapeId="6407" r:id="rId2469" name="Control 1287">
          <controlPr defaultSize="0" r:id="rId2410">
            <anchor moveWithCells="1">
              <from>
                <xdr:col>7</xdr:col>
                <xdr:colOff>0</xdr:colOff>
                <xdr:row>159</xdr:row>
                <xdr:rowOff>0</xdr:rowOff>
              </from>
              <to>
                <xdr:col>7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07" r:id="rId2469" name="Control 1287"/>
      </mc:Fallback>
    </mc:AlternateContent>
    <mc:AlternateContent xmlns:mc="http://schemas.openxmlformats.org/markup-compatibility/2006">
      <mc:Choice Requires="x14">
        <control shapeId="6408" r:id="rId2470" name="Control 1288">
          <controlPr defaultSize="0" r:id="rId2410">
            <anchor moveWithCells="1">
              <from>
                <xdr:col>8</xdr:col>
                <xdr:colOff>0</xdr:colOff>
                <xdr:row>159</xdr:row>
                <xdr:rowOff>0</xdr:rowOff>
              </from>
              <to>
                <xdr:col>8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08" r:id="rId2470" name="Control 1288"/>
      </mc:Fallback>
    </mc:AlternateContent>
    <mc:AlternateContent xmlns:mc="http://schemas.openxmlformats.org/markup-compatibility/2006">
      <mc:Choice Requires="x14">
        <control shapeId="6409" r:id="rId2471" name="Control 1289">
          <controlPr defaultSize="0" r:id="rId2410">
            <anchor moveWithCells="1">
              <from>
                <xdr:col>9</xdr:col>
                <xdr:colOff>0</xdr:colOff>
                <xdr:row>159</xdr:row>
                <xdr:rowOff>0</xdr:rowOff>
              </from>
              <to>
                <xdr:col>9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09" r:id="rId2471" name="Control 1289"/>
      </mc:Fallback>
    </mc:AlternateContent>
    <mc:AlternateContent xmlns:mc="http://schemas.openxmlformats.org/markup-compatibility/2006">
      <mc:Choice Requires="x14">
        <control shapeId="6410" r:id="rId2472" name="Control 1290">
          <controlPr defaultSize="0" r:id="rId2410">
            <anchor moveWithCells="1">
              <from>
                <xdr:col>10</xdr:col>
                <xdr:colOff>0</xdr:colOff>
                <xdr:row>159</xdr:row>
                <xdr:rowOff>0</xdr:rowOff>
              </from>
              <to>
                <xdr:col>10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0" r:id="rId2472" name="Control 1290"/>
      </mc:Fallback>
    </mc:AlternateContent>
    <mc:AlternateContent xmlns:mc="http://schemas.openxmlformats.org/markup-compatibility/2006">
      <mc:Choice Requires="x14">
        <control shapeId="6411" r:id="rId2473" name="Control 1291">
          <controlPr defaultSize="0" r:id="rId2410">
            <anchor moveWithCells="1">
              <from>
                <xdr:col>11</xdr:col>
                <xdr:colOff>0</xdr:colOff>
                <xdr:row>159</xdr:row>
                <xdr:rowOff>0</xdr:rowOff>
              </from>
              <to>
                <xdr:col>11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1" r:id="rId2473" name="Control 1291"/>
      </mc:Fallback>
    </mc:AlternateContent>
    <mc:AlternateContent xmlns:mc="http://schemas.openxmlformats.org/markup-compatibility/2006">
      <mc:Choice Requires="x14">
        <control shapeId="6412" r:id="rId2474" name="Control 1292">
          <controlPr defaultSize="0" r:id="rId2410">
            <anchor moveWithCells="1">
              <from>
                <xdr:col>12</xdr:col>
                <xdr:colOff>0</xdr:colOff>
                <xdr:row>159</xdr:row>
                <xdr:rowOff>0</xdr:rowOff>
              </from>
              <to>
                <xdr:col>12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2" r:id="rId2474" name="Control 1292"/>
      </mc:Fallback>
    </mc:AlternateContent>
    <mc:AlternateContent xmlns:mc="http://schemas.openxmlformats.org/markup-compatibility/2006">
      <mc:Choice Requires="x14">
        <control shapeId="6413" r:id="rId2475" name="Control 1293">
          <controlPr defaultSize="0" r:id="rId2476">
            <anchor moveWithCells="1">
              <from>
                <xdr:col>13</xdr:col>
                <xdr:colOff>0</xdr:colOff>
                <xdr:row>159</xdr:row>
                <xdr:rowOff>0</xdr:rowOff>
              </from>
              <to>
                <xdr:col>13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3" r:id="rId2475" name="Control 1293"/>
      </mc:Fallback>
    </mc:AlternateContent>
    <mc:AlternateContent xmlns:mc="http://schemas.openxmlformats.org/markup-compatibility/2006">
      <mc:Choice Requires="x14">
        <control shapeId="6414" r:id="rId2477" name="Control 1294">
          <controlPr defaultSize="0" r:id="rId2410">
            <anchor moveWithCells="1">
              <from>
                <xdr:col>14</xdr:col>
                <xdr:colOff>0</xdr:colOff>
                <xdr:row>159</xdr:row>
                <xdr:rowOff>0</xdr:rowOff>
              </from>
              <to>
                <xdr:col>14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4" r:id="rId2477" name="Control 1294"/>
      </mc:Fallback>
    </mc:AlternateContent>
    <mc:AlternateContent xmlns:mc="http://schemas.openxmlformats.org/markup-compatibility/2006">
      <mc:Choice Requires="x14">
        <control shapeId="6415" r:id="rId2478" name="Control 1295">
          <controlPr defaultSize="0" r:id="rId2410">
            <anchor moveWithCells="1">
              <from>
                <xdr:col>15</xdr:col>
                <xdr:colOff>0</xdr:colOff>
                <xdr:row>159</xdr:row>
                <xdr:rowOff>0</xdr:rowOff>
              </from>
              <to>
                <xdr:col>15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5" r:id="rId2478" name="Control 1295"/>
      </mc:Fallback>
    </mc:AlternateContent>
    <mc:AlternateContent xmlns:mc="http://schemas.openxmlformats.org/markup-compatibility/2006">
      <mc:Choice Requires="x14">
        <control shapeId="6416" r:id="rId2479" name="Control 1296">
          <controlPr defaultSize="0" r:id="rId2410">
            <anchor moveWithCells="1">
              <from>
                <xdr:col>16</xdr:col>
                <xdr:colOff>0</xdr:colOff>
                <xdr:row>159</xdr:row>
                <xdr:rowOff>0</xdr:rowOff>
              </from>
              <to>
                <xdr:col>16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416" r:id="rId2479" name="Control 1296"/>
      </mc:Fallback>
    </mc:AlternateContent>
    <mc:AlternateContent xmlns:mc="http://schemas.openxmlformats.org/markup-compatibility/2006">
      <mc:Choice Requires="x14">
        <control shapeId="6417" r:id="rId2480" name="Control 1297">
          <controlPr defaultSize="0" r:id="rId911">
            <anchor moveWithCells="1">
              <from>
                <xdr:col>17</xdr:col>
                <xdr:colOff>0</xdr:colOff>
                <xdr:row>159</xdr:row>
                <xdr:rowOff>0</xdr:rowOff>
              </from>
              <to>
                <xdr:col>22</xdr:col>
                <xdr:colOff>523875</xdr:colOff>
                <xdr:row>160</xdr:row>
                <xdr:rowOff>47625</xdr:rowOff>
              </to>
            </anchor>
          </controlPr>
        </control>
      </mc:Choice>
      <mc:Fallback>
        <control shapeId="6417" r:id="rId2480" name="Control 1297"/>
      </mc:Fallback>
    </mc:AlternateContent>
    <mc:AlternateContent xmlns:mc="http://schemas.openxmlformats.org/markup-compatibility/2006">
      <mc:Choice Requires="x14">
        <control shapeId="6418" r:id="rId2481" name="Control 1298">
          <controlPr defaultSize="0" r:id="rId2410">
            <anchor moveWithCells="1">
              <from>
                <xdr:col>7</xdr:col>
                <xdr:colOff>0</xdr:colOff>
                <xdr:row>160</xdr:row>
                <xdr:rowOff>0</xdr:rowOff>
              </from>
              <to>
                <xdr:col>7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18" r:id="rId2481" name="Control 1298"/>
      </mc:Fallback>
    </mc:AlternateContent>
    <mc:AlternateContent xmlns:mc="http://schemas.openxmlformats.org/markup-compatibility/2006">
      <mc:Choice Requires="x14">
        <control shapeId="6419" r:id="rId2482" name="Control 1299">
          <controlPr defaultSize="0" r:id="rId2410">
            <anchor moveWithCells="1">
              <from>
                <xdr:col>8</xdr:col>
                <xdr:colOff>0</xdr:colOff>
                <xdr:row>160</xdr:row>
                <xdr:rowOff>0</xdr:rowOff>
              </from>
              <to>
                <xdr:col>8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19" r:id="rId2482" name="Control 1299"/>
      </mc:Fallback>
    </mc:AlternateContent>
    <mc:AlternateContent xmlns:mc="http://schemas.openxmlformats.org/markup-compatibility/2006">
      <mc:Choice Requires="x14">
        <control shapeId="6420" r:id="rId2483" name="Control 1300">
          <controlPr defaultSize="0" r:id="rId2410">
            <anchor moveWithCells="1">
              <from>
                <xdr:col>9</xdr:col>
                <xdr:colOff>0</xdr:colOff>
                <xdr:row>160</xdr:row>
                <xdr:rowOff>0</xdr:rowOff>
              </from>
              <to>
                <xdr:col>9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0" r:id="rId2483" name="Control 1300"/>
      </mc:Fallback>
    </mc:AlternateContent>
    <mc:AlternateContent xmlns:mc="http://schemas.openxmlformats.org/markup-compatibility/2006">
      <mc:Choice Requires="x14">
        <control shapeId="6421" r:id="rId2484" name="Control 1301">
          <controlPr defaultSize="0" r:id="rId2410">
            <anchor moveWithCells="1">
              <from>
                <xdr:col>10</xdr:col>
                <xdr:colOff>0</xdr:colOff>
                <xdr:row>160</xdr:row>
                <xdr:rowOff>0</xdr:rowOff>
              </from>
              <to>
                <xdr:col>10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1" r:id="rId2484" name="Control 1301"/>
      </mc:Fallback>
    </mc:AlternateContent>
    <mc:AlternateContent xmlns:mc="http://schemas.openxmlformats.org/markup-compatibility/2006">
      <mc:Choice Requires="x14">
        <control shapeId="6422" r:id="rId2485" name="Control 1302">
          <controlPr defaultSize="0" r:id="rId2410">
            <anchor moveWithCells="1">
              <from>
                <xdr:col>11</xdr:col>
                <xdr:colOff>0</xdr:colOff>
                <xdr:row>160</xdr:row>
                <xdr:rowOff>0</xdr:rowOff>
              </from>
              <to>
                <xdr:col>11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2" r:id="rId2485" name="Control 1302"/>
      </mc:Fallback>
    </mc:AlternateContent>
    <mc:AlternateContent xmlns:mc="http://schemas.openxmlformats.org/markup-compatibility/2006">
      <mc:Choice Requires="x14">
        <control shapeId="6423" r:id="rId2486" name="Control 1303">
          <controlPr defaultSize="0" r:id="rId2410">
            <anchor moveWithCells="1">
              <from>
                <xdr:col>12</xdr:col>
                <xdr:colOff>0</xdr:colOff>
                <xdr:row>160</xdr:row>
                <xdr:rowOff>0</xdr:rowOff>
              </from>
              <to>
                <xdr:col>12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3" r:id="rId2486" name="Control 1303"/>
      </mc:Fallback>
    </mc:AlternateContent>
    <mc:AlternateContent xmlns:mc="http://schemas.openxmlformats.org/markup-compatibility/2006">
      <mc:Choice Requires="x14">
        <control shapeId="6424" r:id="rId2487" name="Control 1304">
          <controlPr defaultSize="0" r:id="rId2488">
            <anchor moveWithCells="1">
              <from>
                <xdr:col>13</xdr:col>
                <xdr:colOff>0</xdr:colOff>
                <xdr:row>160</xdr:row>
                <xdr:rowOff>0</xdr:rowOff>
              </from>
              <to>
                <xdr:col>13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4" r:id="rId2487" name="Control 1304"/>
      </mc:Fallback>
    </mc:AlternateContent>
    <mc:AlternateContent xmlns:mc="http://schemas.openxmlformats.org/markup-compatibility/2006">
      <mc:Choice Requires="x14">
        <control shapeId="6425" r:id="rId2489" name="Control 1305">
          <controlPr defaultSize="0" r:id="rId2410">
            <anchor moveWithCells="1">
              <from>
                <xdr:col>14</xdr:col>
                <xdr:colOff>0</xdr:colOff>
                <xdr:row>160</xdr:row>
                <xdr:rowOff>0</xdr:rowOff>
              </from>
              <to>
                <xdr:col>14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5" r:id="rId2489" name="Control 1305"/>
      </mc:Fallback>
    </mc:AlternateContent>
    <mc:AlternateContent xmlns:mc="http://schemas.openxmlformats.org/markup-compatibility/2006">
      <mc:Choice Requires="x14">
        <control shapeId="6426" r:id="rId2490" name="Control 1306">
          <controlPr defaultSize="0" r:id="rId2410">
            <anchor moveWithCells="1">
              <from>
                <xdr:col>15</xdr:col>
                <xdr:colOff>0</xdr:colOff>
                <xdr:row>160</xdr:row>
                <xdr:rowOff>0</xdr:rowOff>
              </from>
              <to>
                <xdr:col>15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6" r:id="rId2490" name="Control 1306"/>
      </mc:Fallback>
    </mc:AlternateContent>
    <mc:AlternateContent xmlns:mc="http://schemas.openxmlformats.org/markup-compatibility/2006">
      <mc:Choice Requires="x14">
        <control shapeId="6427" r:id="rId2491" name="Control 1307">
          <controlPr defaultSize="0" r:id="rId2410">
            <anchor moveWithCells="1">
              <from>
                <xdr:col>16</xdr:col>
                <xdr:colOff>0</xdr:colOff>
                <xdr:row>160</xdr:row>
                <xdr:rowOff>0</xdr:rowOff>
              </from>
              <to>
                <xdr:col>16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427" r:id="rId2491" name="Control 1307"/>
      </mc:Fallback>
    </mc:AlternateContent>
    <mc:AlternateContent xmlns:mc="http://schemas.openxmlformats.org/markup-compatibility/2006">
      <mc:Choice Requires="x14">
        <control shapeId="6428" r:id="rId2492" name="Control 1308">
          <controlPr defaultSize="0" r:id="rId911">
            <anchor moveWithCells="1">
              <from>
                <xdr:col>17</xdr:col>
                <xdr:colOff>0</xdr:colOff>
                <xdr:row>160</xdr:row>
                <xdr:rowOff>0</xdr:rowOff>
              </from>
              <to>
                <xdr:col>22</xdr:col>
                <xdr:colOff>523875</xdr:colOff>
                <xdr:row>161</xdr:row>
                <xdr:rowOff>47625</xdr:rowOff>
              </to>
            </anchor>
          </controlPr>
        </control>
      </mc:Choice>
      <mc:Fallback>
        <control shapeId="6428" r:id="rId2492" name="Control 1308"/>
      </mc:Fallback>
    </mc:AlternateContent>
    <mc:AlternateContent xmlns:mc="http://schemas.openxmlformats.org/markup-compatibility/2006">
      <mc:Choice Requires="x14">
        <control shapeId="6429" r:id="rId2493" name="Control 1309">
          <controlPr defaultSize="0" r:id="rId2410">
            <anchor moveWithCells="1">
              <from>
                <xdr:col>7</xdr:col>
                <xdr:colOff>0</xdr:colOff>
                <xdr:row>161</xdr:row>
                <xdr:rowOff>0</xdr:rowOff>
              </from>
              <to>
                <xdr:col>7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29" r:id="rId2493" name="Control 1309"/>
      </mc:Fallback>
    </mc:AlternateContent>
    <mc:AlternateContent xmlns:mc="http://schemas.openxmlformats.org/markup-compatibility/2006">
      <mc:Choice Requires="x14">
        <control shapeId="6430" r:id="rId2494" name="Control 1310">
          <controlPr defaultSize="0" r:id="rId2410">
            <anchor moveWithCells="1">
              <from>
                <xdr:col>8</xdr:col>
                <xdr:colOff>0</xdr:colOff>
                <xdr:row>161</xdr:row>
                <xdr:rowOff>0</xdr:rowOff>
              </from>
              <to>
                <xdr:col>8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0" r:id="rId2494" name="Control 1310"/>
      </mc:Fallback>
    </mc:AlternateContent>
    <mc:AlternateContent xmlns:mc="http://schemas.openxmlformats.org/markup-compatibility/2006">
      <mc:Choice Requires="x14">
        <control shapeId="6431" r:id="rId2495" name="Control 1311">
          <controlPr defaultSize="0" r:id="rId2410">
            <anchor moveWithCells="1">
              <from>
                <xdr:col>9</xdr:col>
                <xdr:colOff>0</xdr:colOff>
                <xdr:row>161</xdr:row>
                <xdr:rowOff>0</xdr:rowOff>
              </from>
              <to>
                <xdr:col>9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1" r:id="rId2495" name="Control 1311"/>
      </mc:Fallback>
    </mc:AlternateContent>
    <mc:AlternateContent xmlns:mc="http://schemas.openxmlformats.org/markup-compatibility/2006">
      <mc:Choice Requires="x14">
        <control shapeId="6432" r:id="rId2496" name="Control 1312">
          <controlPr defaultSize="0" r:id="rId2410">
            <anchor moveWithCells="1">
              <from>
                <xdr:col>10</xdr:col>
                <xdr:colOff>0</xdr:colOff>
                <xdr:row>161</xdr:row>
                <xdr:rowOff>0</xdr:rowOff>
              </from>
              <to>
                <xdr:col>10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2" r:id="rId2496" name="Control 1312"/>
      </mc:Fallback>
    </mc:AlternateContent>
    <mc:AlternateContent xmlns:mc="http://schemas.openxmlformats.org/markup-compatibility/2006">
      <mc:Choice Requires="x14">
        <control shapeId="6433" r:id="rId2497" name="Control 1313">
          <controlPr defaultSize="0" r:id="rId2410">
            <anchor moveWithCells="1">
              <from>
                <xdr:col>11</xdr:col>
                <xdr:colOff>0</xdr:colOff>
                <xdr:row>161</xdr:row>
                <xdr:rowOff>0</xdr:rowOff>
              </from>
              <to>
                <xdr:col>11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3" r:id="rId2497" name="Control 1313"/>
      </mc:Fallback>
    </mc:AlternateContent>
    <mc:AlternateContent xmlns:mc="http://schemas.openxmlformats.org/markup-compatibility/2006">
      <mc:Choice Requires="x14">
        <control shapeId="6434" r:id="rId2498" name="Control 1314">
          <controlPr defaultSize="0" r:id="rId2410">
            <anchor moveWithCells="1">
              <from>
                <xdr:col>12</xdr:col>
                <xdr:colOff>0</xdr:colOff>
                <xdr:row>161</xdr:row>
                <xdr:rowOff>0</xdr:rowOff>
              </from>
              <to>
                <xdr:col>12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4" r:id="rId2498" name="Control 1314"/>
      </mc:Fallback>
    </mc:AlternateContent>
    <mc:AlternateContent xmlns:mc="http://schemas.openxmlformats.org/markup-compatibility/2006">
      <mc:Choice Requires="x14">
        <control shapeId="6435" r:id="rId2499" name="Control 1315">
          <controlPr defaultSize="0" r:id="rId2500">
            <anchor moveWithCells="1">
              <from>
                <xdr:col>13</xdr:col>
                <xdr:colOff>0</xdr:colOff>
                <xdr:row>161</xdr:row>
                <xdr:rowOff>0</xdr:rowOff>
              </from>
              <to>
                <xdr:col>13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5" r:id="rId2499" name="Control 1315"/>
      </mc:Fallback>
    </mc:AlternateContent>
    <mc:AlternateContent xmlns:mc="http://schemas.openxmlformats.org/markup-compatibility/2006">
      <mc:Choice Requires="x14">
        <control shapeId="6436" r:id="rId2501" name="Control 1316">
          <controlPr defaultSize="0" r:id="rId2410">
            <anchor moveWithCells="1">
              <from>
                <xdr:col>14</xdr:col>
                <xdr:colOff>0</xdr:colOff>
                <xdr:row>161</xdr:row>
                <xdr:rowOff>0</xdr:rowOff>
              </from>
              <to>
                <xdr:col>14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6" r:id="rId2501" name="Control 1316"/>
      </mc:Fallback>
    </mc:AlternateContent>
    <mc:AlternateContent xmlns:mc="http://schemas.openxmlformats.org/markup-compatibility/2006">
      <mc:Choice Requires="x14">
        <control shapeId="6437" r:id="rId2502" name="Control 1317">
          <controlPr defaultSize="0" r:id="rId2410">
            <anchor moveWithCells="1">
              <from>
                <xdr:col>15</xdr:col>
                <xdr:colOff>0</xdr:colOff>
                <xdr:row>161</xdr:row>
                <xdr:rowOff>0</xdr:rowOff>
              </from>
              <to>
                <xdr:col>15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7" r:id="rId2502" name="Control 1317"/>
      </mc:Fallback>
    </mc:AlternateContent>
    <mc:AlternateContent xmlns:mc="http://schemas.openxmlformats.org/markup-compatibility/2006">
      <mc:Choice Requires="x14">
        <control shapeId="6438" r:id="rId2503" name="Control 1318">
          <controlPr defaultSize="0" r:id="rId2410">
            <anchor moveWithCells="1">
              <from>
                <xdr:col>16</xdr:col>
                <xdr:colOff>0</xdr:colOff>
                <xdr:row>161</xdr:row>
                <xdr:rowOff>0</xdr:rowOff>
              </from>
              <to>
                <xdr:col>16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438" r:id="rId2503" name="Control 1318"/>
      </mc:Fallback>
    </mc:AlternateContent>
    <mc:AlternateContent xmlns:mc="http://schemas.openxmlformats.org/markup-compatibility/2006">
      <mc:Choice Requires="x14">
        <control shapeId="6439" r:id="rId2504" name="Control 1319">
          <controlPr defaultSize="0" r:id="rId911">
            <anchor moveWithCells="1">
              <from>
                <xdr:col>17</xdr:col>
                <xdr:colOff>0</xdr:colOff>
                <xdr:row>161</xdr:row>
                <xdr:rowOff>0</xdr:rowOff>
              </from>
              <to>
                <xdr:col>22</xdr:col>
                <xdr:colOff>523875</xdr:colOff>
                <xdr:row>162</xdr:row>
                <xdr:rowOff>47625</xdr:rowOff>
              </to>
            </anchor>
          </controlPr>
        </control>
      </mc:Choice>
      <mc:Fallback>
        <control shapeId="6439" r:id="rId2504" name="Control 1319"/>
      </mc:Fallback>
    </mc:AlternateContent>
    <mc:AlternateContent xmlns:mc="http://schemas.openxmlformats.org/markup-compatibility/2006">
      <mc:Choice Requires="x14">
        <control shapeId="6440" r:id="rId2505" name="Control 1320">
          <controlPr defaultSize="0" r:id="rId2410">
            <anchor moveWithCells="1">
              <from>
                <xdr:col>7</xdr:col>
                <xdr:colOff>0</xdr:colOff>
                <xdr:row>162</xdr:row>
                <xdr:rowOff>0</xdr:rowOff>
              </from>
              <to>
                <xdr:col>7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0" r:id="rId2505" name="Control 1320"/>
      </mc:Fallback>
    </mc:AlternateContent>
    <mc:AlternateContent xmlns:mc="http://schemas.openxmlformats.org/markup-compatibility/2006">
      <mc:Choice Requires="x14">
        <control shapeId="6441" r:id="rId2506" name="Control 1321">
          <controlPr defaultSize="0" r:id="rId2410">
            <anchor moveWithCells="1">
              <from>
                <xdr:col>8</xdr:col>
                <xdr:colOff>0</xdr:colOff>
                <xdr:row>162</xdr:row>
                <xdr:rowOff>0</xdr:rowOff>
              </from>
              <to>
                <xdr:col>8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1" r:id="rId2506" name="Control 1321"/>
      </mc:Fallback>
    </mc:AlternateContent>
    <mc:AlternateContent xmlns:mc="http://schemas.openxmlformats.org/markup-compatibility/2006">
      <mc:Choice Requires="x14">
        <control shapeId="6442" r:id="rId2507" name="Control 1322">
          <controlPr defaultSize="0" r:id="rId2410">
            <anchor moveWithCells="1">
              <from>
                <xdr:col>9</xdr:col>
                <xdr:colOff>0</xdr:colOff>
                <xdr:row>162</xdr:row>
                <xdr:rowOff>0</xdr:rowOff>
              </from>
              <to>
                <xdr:col>9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2" r:id="rId2507" name="Control 1322"/>
      </mc:Fallback>
    </mc:AlternateContent>
    <mc:AlternateContent xmlns:mc="http://schemas.openxmlformats.org/markup-compatibility/2006">
      <mc:Choice Requires="x14">
        <control shapeId="6443" r:id="rId2508" name="Control 1323">
          <controlPr defaultSize="0" r:id="rId2410">
            <anchor moveWithCells="1">
              <from>
                <xdr:col>10</xdr:col>
                <xdr:colOff>0</xdr:colOff>
                <xdr:row>162</xdr:row>
                <xdr:rowOff>0</xdr:rowOff>
              </from>
              <to>
                <xdr:col>10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3" r:id="rId2508" name="Control 1323"/>
      </mc:Fallback>
    </mc:AlternateContent>
    <mc:AlternateContent xmlns:mc="http://schemas.openxmlformats.org/markup-compatibility/2006">
      <mc:Choice Requires="x14">
        <control shapeId="6444" r:id="rId2509" name="Control 1324">
          <controlPr defaultSize="0" r:id="rId2410">
            <anchor moveWithCells="1">
              <from>
                <xdr:col>11</xdr:col>
                <xdr:colOff>0</xdr:colOff>
                <xdr:row>162</xdr:row>
                <xdr:rowOff>0</xdr:rowOff>
              </from>
              <to>
                <xdr:col>11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4" r:id="rId2509" name="Control 1324"/>
      </mc:Fallback>
    </mc:AlternateContent>
    <mc:AlternateContent xmlns:mc="http://schemas.openxmlformats.org/markup-compatibility/2006">
      <mc:Choice Requires="x14">
        <control shapeId="6445" r:id="rId2510" name="Control 1325">
          <controlPr defaultSize="0" r:id="rId2410">
            <anchor moveWithCells="1">
              <from>
                <xdr:col>12</xdr:col>
                <xdr:colOff>0</xdr:colOff>
                <xdr:row>162</xdr:row>
                <xdr:rowOff>0</xdr:rowOff>
              </from>
              <to>
                <xdr:col>12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5" r:id="rId2510" name="Control 1325"/>
      </mc:Fallback>
    </mc:AlternateContent>
    <mc:AlternateContent xmlns:mc="http://schemas.openxmlformats.org/markup-compatibility/2006">
      <mc:Choice Requires="x14">
        <control shapeId="6446" r:id="rId2511" name="Control 1326">
          <controlPr defaultSize="0" r:id="rId2512">
            <anchor moveWithCells="1">
              <from>
                <xdr:col>13</xdr:col>
                <xdr:colOff>0</xdr:colOff>
                <xdr:row>162</xdr:row>
                <xdr:rowOff>0</xdr:rowOff>
              </from>
              <to>
                <xdr:col>13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6" r:id="rId2511" name="Control 1326"/>
      </mc:Fallback>
    </mc:AlternateContent>
    <mc:AlternateContent xmlns:mc="http://schemas.openxmlformats.org/markup-compatibility/2006">
      <mc:Choice Requires="x14">
        <control shapeId="6447" r:id="rId2513" name="Control 1327">
          <controlPr defaultSize="0" r:id="rId2410">
            <anchor moveWithCells="1">
              <from>
                <xdr:col>14</xdr:col>
                <xdr:colOff>0</xdr:colOff>
                <xdr:row>162</xdr:row>
                <xdr:rowOff>0</xdr:rowOff>
              </from>
              <to>
                <xdr:col>14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7" r:id="rId2513" name="Control 1327"/>
      </mc:Fallback>
    </mc:AlternateContent>
    <mc:AlternateContent xmlns:mc="http://schemas.openxmlformats.org/markup-compatibility/2006">
      <mc:Choice Requires="x14">
        <control shapeId="6448" r:id="rId2514" name="Control 1328">
          <controlPr defaultSize="0" r:id="rId2410">
            <anchor moveWithCells="1">
              <from>
                <xdr:col>15</xdr:col>
                <xdr:colOff>0</xdr:colOff>
                <xdr:row>162</xdr:row>
                <xdr:rowOff>0</xdr:rowOff>
              </from>
              <to>
                <xdr:col>15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8" r:id="rId2514" name="Control 1328"/>
      </mc:Fallback>
    </mc:AlternateContent>
    <mc:AlternateContent xmlns:mc="http://schemas.openxmlformats.org/markup-compatibility/2006">
      <mc:Choice Requires="x14">
        <control shapeId="6449" r:id="rId2515" name="Control 1329">
          <controlPr defaultSize="0" r:id="rId2410">
            <anchor moveWithCells="1">
              <from>
                <xdr:col>16</xdr:col>
                <xdr:colOff>0</xdr:colOff>
                <xdr:row>162</xdr:row>
                <xdr:rowOff>0</xdr:rowOff>
              </from>
              <to>
                <xdr:col>16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449" r:id="rId2515" name="Control 1329"/>
      </mc:Fallback>
    </mc:AlternateContent>
    <mc:AlternateContent xmlns:mc="http://schemas.openxmlformats.org/markup-compatibility/2006">
      <mc:Choice Requires="x14">
        <control shapeId="6450" r:id="rId2516" name="Control 1330">
          <controlPr defaultSize="0" r:id="rId911">
            <anchor moveWithCells="1">
              <from>
                <xdr:col>17</xdr:col>
                <xdr:colOff>0</xdr:colOff>
                <xdr:row>162</xdr:row>
                <xdr:rowOff>0</xdr:rowOff>
              </from>
              <to>
                <xdr:col>22</xdr:col>
                <xdr:colOff>523875</xdr:colOff>
                <xdr:row>163</xdr:row>
                <xdr:rowOff>47625</xdr:rowOff>
              </to>
            </anchor>
          </controlPr>
        </control>
      </mc:Choice>
      <mc:Fallback>
        <control shapeId="6450" r:id="rId2516" name="Control 1330"/>
      </mc:Fallback>
    </mc:AlternateContent>
    <mc:AlternateContent xmlns:mc="http://schemas.openxmlformats.org/markup-compatibility/2006">
      <mc:Choice Requires="x14">
        <control shapeId="6451" r:id="rId2517" name="Control 1331">
          <controlPr defaultSize="0" r:id="rId2410">
            <anchor moveWithCells="1">
              <from>
                <xdr:col>7</xdr:col>
                <xdr:colOff>0</xdr:colOff>
                <xdr:row>163</xdr:row>
                <xdr:rowOff>0</xdr:rowOff>
              </from>
              <to>
                <xdr:col>7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1" r:id="rId2517" name="Control 1331"/>
      </mc:Fallback>
    </mc:AlternateContent>
    <mc:AlternateContent xmlns:mc="http://schemas.openxmlformats.org/markup-compatibility/2006">
      <mc:Choice Requires="x14">
        <control shapeId="6452" r:id="rId2518" name="Control 1332">
          <controlPr defaultSize="0" r:id="rId2410">
            <anchor moveWithCells="1">
              <from>
                <xdr:col>8</xdr:col>
                <xdr:colOff>0</xdr:colOff>
                <xdr:row>163</xdr:row>
                <xdr:rowOff>0</xdr:rowOff>
              </from>
              <to>
                <xdr:col>8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2" r:id="rId2518" name="Control 1332"/>
      </mc:Fallback>
    </mc:AlternateContent>
    <mc:AlternateContent xmlns:mc="http://schemas.openxmlformats.org/markup-compatibility/2006">
      <mc:Choice Requires="x14">
        <control shapeId="6453" r:id="rId2519" name="Control 1333">
          <controlPr defaultSize="0" r:id="rId2410">
            <anchor moveWithCells="1">
              <from>
                <xdr:col>9</xdr:col>
                <xdr:colOff>0</xdr:colOff>
                <xdr:row>163</xdr:row>
                <xdr:rowOff>0</xdr:rowOff>
              </from>
              <to>
                <xdr:col>9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3" r:id="rId2519" name="Control 1333"/>
      </mc:Fallback>
    </mc:AlternateContent>
    <mc:AlternateContent xmlns:mc="http://schemas.openxmlformats.org/markup-compatibility/2006">
      <mc:Choice Requires="x14">
        <control shapeId="6454" r:id="rId2520" name="Control 1334">
          <controlPr defaultSize="0" r:id="rId2410">
            <anchor moveWithCells="1">
              <from>
                <xdr:col>10</xdr:col>
                <xdr:colOff>0</xdr:colOff>
                <xdr:row>163</xdr:row>
                <xdr:rowOff>0</xdr:rowOff>
              </from>
              <to>
                <xdr:col>10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4" r:id="rId2520" name="Control 1334"/>
      </mc:Fallback>
    </mc:AlternateContent>
    <mc:AlternateContent xmlns:mc="http://schemas.openxmlformats.org/markup-compatibility/2006">
      <mc:Choice Requires="x14">
        <control shapeId="6455" r:id="rId2521" name="Control 1335">
          <controlPr defaultSize="0" r:id="rId2410">
            <anchor moveWithCells="1">
              <from>
                <xdr:col>11</xdr:col>
                <xdr:colOff>0</xdr:colOff>
                <xdr:row>163</xdr:row>
                <xdr:rowOff>0</xdr:rowOff>
              </from>
              <to>
                <xdr:col>11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5" r:id="rId2521" name="Control 1335"/>
      </mc:Fallback>
    </mc:AlternateContent>
    <mc:AlternateContent xmlns:mc="http://schemas.openxmlformats.org/markup-compatibility/2006">
      <mc:Choice Requires="x14">
        <control shapeId="6456" r:id="rId2522" name="Control 1336">
          <controlPr defaultSize="0" r:id="rId2410">
            <anchor moveWithCells="1">
              <from>
                <xdr:col>12</xdr:col>
                <xdr:colOff>0</xdr:colOff>
                <xdr:row>163</xdr:row>
                <xdr:rowOff>0</xdr:rowOff>
              </from>
              <to>
                <xdr:col>12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6" r:id="rId2522" name="Control 1336"/>
      </mc:Fallback>
    </mc:AlternateContent>
    <mc:AlternateContent xmlns:mc="http://schemas.openxmlformats.org/markup-compatibility/2006">
      <mc:Choice Requires="x14">
        <control shapeId="6457" r:id="rId2523" name="Control 1337">
          <controlPr defaultSize="0" r:id="rId2524">
            <anchor moveWithCells="1">
              <from>
                <xdr:col>13</xdr:col>
                <xdr:colOff>0</xdr:colOff>
                <xdr:row>163</xdr:row>
                <xdr:rowOff>0</xdr:rowOff>
              </from>
              <to>
                <xdr:col>13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7" r:id="rId2523" name="Control 1337"/>
      </mc:Fallback>
    </mc:AlternateContent>
    <mc:AlternateContent xmlns:mc="http://schemas.openxmlformats.org/markup-compatibility/2006">
      <mc:Choice Requires="x14">
        <control shapeId="6458" r:id="rId2525" name="Control 1338">
          <controlPr defaultSize="0" r:id="rId2410">
            <anchor moveWithCells="1">
              <from>
                <xdr:col>14</xdr:col>
                <xdr:colOff>0</xdr:colOff>
                <xdr:row>163</xdr:row>
                <xdr:rowOff>0</xdr:rowOff>
              </from>
              <to>
                <xdr:col>14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8" r:id="rId2525" name="Control 1338"/>
      </mc:Fallback>
    </mc:AlternateContent>
    <mc:AlternateContent xmlns:mc="http://schemas.openxmlformats.org/markup-compatibility/2006">
      <mc:Choice Requires="x14">
        <control shapeId="6459" r:id="rId2526" name="Control 1339">
          <controlPr defaultSize="0" r:id="rId2410">
            <anchor moveWithCells="1">
              <from>
                <xdr:col>15</xdr:col>
                <xdr:colOff>0</xdr:colOff>
                <xdr:row>163</xdr:row>
                <xdr:rowOff>0</xdr:rowOff>
              </from>
              <to>
                <xdr:col>15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59" r:id="rId2526" name="Control 1339"/>
      </mc:Fallback>
    </mc:AlternateContent>
    <mc:AlternateContent xmlns:mc="http://schemas.openxmlformats.org/markup-compatibility/2006">
      <mc:Choice Requires="x14">
        <control shapeId="6460" r:id="rId2527" name="Control 1340">
          <controlPr defaultSize="0" r:id="rId2410">
            <anchor moveWithCells="1">
              <from>
                <xdr:col>16</xdr:col>
                <xdr:colOff>0</xdr:colOff>
                <xdr:row>163</xdr:row>
                <xdr:rowOff>0</xdr:rowOff>
              </from>
              <to>
                <xdr:col>16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460" r:id="rId2527" name="Control 1340"/>
      </mc:Fallback>
    </mc:AlternateContent>
    <mc:AlternateContent xmlns:mc="http://schemas.openxmlformats.org/markup-compatibility/2006">
      <mc:Choice Requires="x14">
        <control shapeId="6461" r:id="rId2528" name="Control 1341">
          <controlPr defaultSize="0" r:id="rId911">
            <anchor moveWithCells="1">
              <from>
                <xdr:col>17</xdr:col>
                <xdr:colOff>0</xdr:colOff>
                <xdr:row>163</xdr:row>
                <xdr:rowOff>0</xdr:rowOff>
              </from>
              <to>
                <xdr:col>22</xdr:col>
                <xdr:colOff>523875</xdr:colOff>
                <xdr:row>164</xdr:row>
                <xdr:rowOff>57150</xdr:rowOff>
              </to>
            </anchor>
          </controlPr>
        </control>
      </mc:Choice>
      <mc:Fallback>
        <control shapeId="6461" r:id="rId2528" name="Control 1341"/>
      </mc:Fallback>
    </mc:AlternateContent>
    <mc:AlternateContent xmlns:mc="http://schemas.openxmlformats.org/markup-compatibility/2006">
      <mc:Choice Requires="x14">
        <control shapeId="6463" r:id="rId2529" name="Control 1343">
          <controlPr defaultSize="0" r:id="rId253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3" r:id="rId2529" name="Control 1343"/>
      </mc:Fallback>
    </mc:AlternateContent>
    <mc:AlternateContent xmlns:mc="http://schemas.openxmlformats.org/markup-compatibility/2006">
      <mc:Choice Requires="x14">
        <control shapeId="6464" r:id="rId2531" name="Control 1344">
          <controlPr defaultSize="0" r:id="rId2532">
            <anchor moveWithCells="1">
              <from>
                <xdr:col>8</xdr:col>
                <xdr:colOff>0</xdr:colOff>
                <xdr:row>155</xdr:row>
                <xdr:rowOff>0</xdr:rowOff>
              </from>
              <to>
                <xdr:col>8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4" r:id="rId2531" name="Control 1344"/>
      </mc:Fallback>
    </mc:AlternateContent>
    <mc:AlternateContent xmlns:mc="http://schemas.openxmlformats.org/markup-compatibility/2006">
      <mc:Choice Requires="x14">
        <control shapeId="6465" r:id="rId2533" name="Control 1345">
          <controlPr defaultSize="0" r:id="rId2534">
            <anchor moveWithCells="1">
              <from>
                <xdr:col>9</xdr:col>
                <xdr:colOff>0</xdr:colOff>
                <xdr:row>155</xdr:row>
                <xdr:rowOff>0</xdr:rowOff>
              </from>
              <to>
                <xdr:col>9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5" r:id="rId2533" name="Control 1345"/>
      </mc:Fallback>
    </mc:AlternateContent>
    <mc:AlternateContent xmlns:mc="http://schemas.openxmlformats.org/markup-compatibility/2006">
      <mc:Choice Requires="x14">
        <control shapeId="6466" r:id="rId2535" name="Control 1346">
          <controlPr defaultSize="0" r:id="rId2536">
            <anchor moveWithCells="1">
              <from>
                <xdr:col>10</xdr:col>
                <xdr:colOff>0</xdr:colOff>
                <xdr:row>155</xdr:row>
                <xdr:rowOff>0</xdr:rowOff>
              </from>
              <to>
                <xdr:col>10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6" r:id="rId2535" name="Control 1346"/>
      </mc:Fallback>
    </mc:AlternateContent>
    <mc:AlternateContent xmlns:mc="http://schemas.openxmlformats.org/markup-compatibility/2006">
      <mc:Choice Requires="x14">
        <control shapeId="6467" r:id="rId2537" name="Control 1347">
          <controlPr defaultSize="0" r:id="rId2538">
            <anchor moveWithCells="1">
              <from>
                <xdr:col>11</xdr:col>
                <xdr:colOff>0</xdr:colOff>
                <xdr:row>155</xdr:row>
                <xdr:rowOff>0</xdr:rowOff>
              </from>
              <to>
                <xdr:col>11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7" r:id="rId2537" name="Control 1347"/>
      </mc:Fallback>
    </mc:AlternateContent>
    <mc:AlternateContent xmlns:mc="http://schemas.openxmlformats.org/markup-compatibility/2006">
      <mc:Choice Requires="x14">
        <control shapeId="6468" r:id="rId2539" name="Control 1348">
          <controlPr defaultSize="0" r:id="rId2540">
            <anchor moveWithCells="1">
              <from>
                <xdr:col>12</xdr:col>
                <xdr:colOff>0</xdr:colOff>
                <xdr:row>155</xdr:row>
                <xdr:rowOff>0</xdr:rowOff>
              </from>
              <to>
                <xdr:col>12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8" r:id="rId2539" name="Control 1348"/>
      </mc:Fallback>
    </mc:AlternateContent>
    <mc:AlternateContent xmlns:mc="http://schemas.openxmlformats.org/markup-compatibility/2006">
      <mc:Choice Requires="x14">
        <control shapeId="6469" r:id="rId2541" name="Control 1349">
          <controlPr defaultSize="0" r:id="rId2542">
            <anchor moveWithCells="1">
              <from>
                <xdr:col>13</xdr:col>
                <xdr:colOff>0</xdr:colOff>
                <xdr:row>155</xdr:row>
                <xdr:rowOff>0</xdr:rowOff>
              </from>
              <to>
                <xdr:col>13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69" r:id="rId2541" name="Control 1349"/>
      </mc:Fallback>
    </mc:AlternateContent>
    <mc:AlternateContent xmlns:mc="http://schemas.openxmlformats.org/markup-compatibility/2006">
      <mc:Choice Requires="x14">
        <control shapeId="6470" r:id="rId2543" name="Control 1350">
          <controlPr defaultSize="0" r:id="rId2544">
            <anchor moveWithCells="1">
              <from>
                <xdr:col>14</xdr:col>
                <xdr:colOff>0</xdr:colOff>
                <xdr:row>155</xdr:row>
                <xdr:rowOff>0</xdr:rowOff>
              </from>
              <to>
                <xdr:col>14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70" r:id="rId2543" name="Control 1350"/>
      </mc:Fallback>
    </mc:AlternateContent>
    <mc:AlternateContent xmlns:mc="http://schemas.openxmlformats.org/markup-compatibility/2006">
      <mc:Choice Requires="x14">
        <control shapeId="6471" r:id="rId2545" name="Control 1351">
          <controlPr defaultSize="0" r:id="rId2546">
            <anchor moveWithCells="1">
              <from>
                <xdr:col>15</xdr:col>
                <xdr:colOff>0</xdr:colOff>
                <xdr:row>155</xdr:row>
                <xdr:rowOff>0</xdr:rowOff>
              </from>
              <to>
                <xdr:col>15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71" r:id="rId2545" name="Control 1351"/>
      </mc:Fallback>
    </mc:AlternateContent>
    <mc:AlternateContent xmlns:mc="http://schemas.openxmlformats.org/markup-compatibility/2006">
      <mc:Choice Requires="x14">
        <control shapeId="6472" r:id="rId2547" name="Control 1352">
          <controlPr defaultSize="0" r:id="rId2548">
            <anchor moveWithCells="1">
              <from>
                <xdr:col>16</xdr:col>
                <xdr:colOff>0</xdr:colOff>
                <xdr:row>155</xdr:row>
                <xdr:rowOff>0</xdr:rowOff>
              </from>
              <to>
                <xdr:col>16</xdr:col>
                <xdr:colOff>342900</xdr:colOff>
                <xdr:row>156</xdr:row>
                <xdr:rowOff>47625</xdr:rowOff>
              </to>
            </anchor>
          </controlPr>
        </control>
      </mc:Choice>
      <mc:Fallback>
        <control shapeId="6472" r:id="rId2547" name="Control 1352"/>
      </mc:Fallback>
    </mc:AlternateContent>
    <mc:AlternateContent xmlns:mc="http://schemas.openxmlformats.org/markup-compatibility/2006">
      <mc:Choice Requires="x14">
        <control shapeId="6473" r:id="rId2549" name="Control 1353">
          <controlPr defaultSize="0" r:id="rId2550">
            <anchor moveWithCells="1">
              <from>
                <xdr:col>17</xdr:col>
                <xdr:colOff>0</xdr:colOff>
                <xdr:row>155</xdr:row>
                <xdr:rowOff>0</xdr:rowOff>
              </from>
              <to>
                <xdr:col>22</xdr:col>
                <xdr:colOff>523875</xdr:colOff>
                <xdr:row>156</xdr:row>
                <xdr:rowOff>47625</xdr:rowOff>
              </to>
            </anchor>
          </controlPr>
        </control>
      </mc:Choice>
      <mc:Fallback>
        <control shapeId="6473" r:id="rId2549" name="Control 1353"/>
      </mc:Fallback>
    </mc:AlternateContent>
    <mc:AlternateContent xmlns:mc="http://schemas.openxmlformats.org/markup-compatibility/2006">
      <mc:Choice Requires="x14">
        <control shapeId="6474" r:id="rId2551" name="Control 1354">
          <controlPr defaultSize="0" r:id="rId2552">
            <anchor moveWithCells="1">
              <from>
                <xdr:col>7</xdr:col>
                <xdr:colOff>0</xdr:colOff>
                <xdr:row>156</xdr:row>
                <xdr:rowOff>0</xdr:rowOff>
              </from>
              <to>
                <xdr:col>7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74" r:id="rId2551" name="Control 1354"/>
      </mc:Fallback>
    </mc:AlternateContent>
    <mc:AlternateContent xmlns:mc="http://schemas.openxmlformats.org/markup-compatibility/2006">
      <mc:Choice Requires="x14">
        <control shapeId="6475" r:id="rId2553" name="Control 1355">
          <controlPr defaultSize="0" r:id="rId2554">
            <anchor moveWithCells="1">
              <from>
                <xdr:col>8</xdr:col>
                <xdr:colOff>0</xdr:colOff>
                <xdr:row>156</xdr:row>
                <xdr:rowOff>0</xdr:rowOff>
              </from>
              <to>
                <xdr:col>8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75" r:id="rId2553" name="Control 1355"/>
      </mc:Fallback>
    </mc:AlternateContent>
    <mc:AlternateContent xmlns:mc="http://schemas.openxmlformats.org/markup-compatibility/2006">
      <mc:Choice Requires="x14">
        <control shapeId="6476" r:id="rId2555" name="Control 1356">
          <controlPr defaultSize="0" r:id="rId2556">
            <anchor moveWithCells="1">
              <from>
                <xdr:col>9</xdr:col>
                <xdr:colOff>0</xdr:colOff>
                <xdr:row>156</xdr:row>
                <xdr:rowOff>0</xdr:rowOff>
              </from>
              <to>
                <xdr:col>9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76" r:id="rId2555" name="Control 1356"/>
      </mc:Fallback>
    </mc:AlternateContent>
    <mc:AlternateContent xmlns:mc="http://schemas.openxmlformats.org/markup-compatibility/2006">
      <mc:Choice Requires="x14">
        <control shapeId="6477" r:id="rId2557" name="Control 1357">
          <controlPr defaultSize="0" r:id="rId2558">
            <anchor moveWithCells="1">
              <from>
                <xdr:col>10</xdr:col>
                <xdr:colOff>0</xdr:colOff>
                <xdr:row>156</xdr:row>
                <xdr:rowOff>0</xdr:rowOff>
              </from>
              <to>
                <xdr:col>10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77" r:id="rId2557" name="Control 1357"/>
      </mc:Fallback>
    </mc:AlternateContent>
    <mc:AlternateContent xmlns:mc="http://schemas.openxmlformats.org/markup-compatibility/2006">
      <mc:Choice Requires="x14">
        <control shapeId="6478" r:id="rId2559" name="Control 1358">
          <controlPr defaultSize="0" r:id="rId2560">
            <anchor moveWithCells="1">
              <from>
                <xdr:col>11</xdr:col>
                <xdr:colOff>0</xdr:colOff>
                <xdr:row>156</xdr:row>
                <xdr:rowOff>0</xdr:rowOff>
              </from>
              <to>
                <xdr:col>11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78" r:id="rId2559" name="Control 1358"/>
      </mc:Fallback>
    </mc:AlternateContent>
    <mc:AlternateContent xmlns:mc="http://schemas.openxmlformats.org/markup-compatibility/2006">
      <mc:Choice Requires="x14">
        <control shapeId="6479" r:id="rId2561" name="Control 1359">
          <controlPr defaultSize="0" r:id="rId2562">
            <anchor moveWithCells="1">
              <from>
                <xdr:col>12</xdr:col>
                <xdr:colOff>0</xdr:colOff>
                <xdr:row>156</xdr:row>
                <xdr:rowOff>0</xdr:rowOff>
              </from>
              <to>
                <xdr:col>12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79" r:id="rId2561" name="Control 1359"/>
      </mc:Fallback>
    </mc:AlternateContent>
    <mc:AlternateContent xmlns:mc="http://schemas.openxmlformats.org/markup-compatibility/2006">
      <mc:Choice Requires="x14">
        <control shapeId="6480" r:id="rId2563" name="Control 1360">
          <controlPr defaultSize="0" r:id="rId2564">
            <anchor moveWithCells="1">
              <from>
                <xdr:col>13</xdr:col>
                <xdr:colOff>0</xdr:colOff>
                <xdr:row>156</xdr:row>
                <xdr:rowOff>0</xdr:rowOff>
              </from>
              <to>
                <xdr:col>13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80" r:id="rId2563" name="Control 1360"/>
      </mc:Fallback>
    </mc:AlternateContent>
    <mc:AlternateContent xmlns:mc="http://schemas.openxmlformats.org/markup-compatibility/2006">
      <mc:Choice Requires="x14">
        <control shapeId="6481" r:id="rId2565" name="Control 1361">
          <controlPr defaultSize="0" r:id="rId2566">
            <anchor moveWithCells="1">
              <from>
                <xdr:col>14</xdr:col>
                <xdr:colOff>0</xdr:colOff>
                <xdr:row>156</xdr:row>
                <xdr:rowOff>0</xdr:rowOff>
              </from>
              <to>
                <xdr:col>14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81" r:id="rId2565" name="Control 1361"/>
      </mc:Fallback>
    </mc:AlternateContent>
    <mc:AlternateContent xmlns:mc="http://schemas.openxmlformats.org/markup-compatibility/2006">
      <mc:Choice Requires="x14">
        <control shapeId="6482" r:id="rId2567" name="Control 1362">
          <controlPr defaultSize="0" r:id="rId2568">
            <anchor moveWithCells="1">
              <from>
                <xdr:col>15</xdr:col>
                <xdr:colOff>0</xdr:colOff>
                <xdr:row>156</xdr:row>
                <xdr:rowOff>0</xdr:rowOff>
              </from>
              <to>
                <xdr:col>15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82" r:id="rId2567" name="Control 1362"/>
      </mc:Fallback>
    </mc:AlternateContent>
    <mc:AlternateContent xmlns:mc="http://schemas.openxmlformats.org/markup-compatibility/2006">
      <mc:Choice Requires="x14">
        <control shapeId="6483" r:id="rId2569" name="Control 1363">
          <controlPr defaultSize="0" r:id="rId2570">
            <anchor moveWithCells="1">
              <from>
                <xdr:col>16</xdr:col>
                <xdr:colOff>0</xdr:colOff>
                <xdr:row>156</xdr:row>
                <xdr:rowOff>0</xdr:rowOff>
              </from>
              <to>
                <xdr:col>16</xdr:col>
                <xdr:colOff>342900</xdr:colOff>
                <xdr:row>157</xdr:row>
                <xdr:rowOff>47625</xdr:rowOff>
              </to>
            </anchor>
          </controlPr>
        </control>
      </mc:Choice>
      <mc:Fallback>
        <control shapeId="6483" r:id="rId2569" name="Control 1363"/>
      </mc:Fallback>
    </mc:AlternateContent>
    <mc:AlternateContent xmlns:mc="http://schemas.openxmlformats.org/markup-compatibility/2006">
      <mc:Choice Requires="x14">
        <control shapeId="6484" r:id="rId2571" name="Control 1364">
          <controlPr defaultSize="0" r:id="rId2572">
            <anchor moveWithCells="1">
              <from>
                <xdr:col>17</xdr:col>
                <xdr:colOff>0</xdr:colOff>
                <xdr:row>156</xdr:row>
                <xdr:rowOff>0</xdr:rowOff>
              </from>
              <to>
                <xdr:col>22</xdr:col>
                <xdr:colOff>523875</xdr:colOff>
                <xdr:row>157</xdr:row>
                <xdr:rowOff>47625</xdr:rowOff>
              </to>
            </anchor>
          </controlPr>
        </control>
      </mc:Choice>
      <mc:Fallback>
        <control shapeId="6484" r:id="rId2571" name="Control 1364"/>
      </mc:Fallback>
    </mc:AlternateContent>
    <mc:AlternateContent xmlns:mc="http://schemas.openxmlformats.org/markup-compatibility/2006">
      <mc:Choice Requires="x14">
        <control shapeId="6485" r:id="rId2573" name="Control 1365">
          <controlPr defaultSize="0" r:id="rId2574">
            <anchor moveWithCells="1">
              <from>
                <xdr:col>7</xdr:col>
                <xdr:colOff>0</xdr:colOff>
                <xdr:row>157</xdr:row>
                <xdr:rowOff>0</xdr:rowOff>
              </from>
              <to>
                <xdr:col>7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85" r:id="rId2573" name="Control 1365"/>
      </mc:Fallback>
    </mc:AlternateContent>
    <mc:AlternateContent xmlns:mc="http://schemas.openxmlformats.org/markup-compatibility/2006">
      <mc:Choice Requires="x14">
        <control shapeId="6486" r:id="rId2575" name="Control 1366">
          <controlPr defaultSize="0" r:id="rId2576">
            <anchor moveWithCells="1">
              <from>
                <xdr:col>8</xdr:col>
                <xdr:colOff>0</xdr:colOff>
                <xdr:row>157</xdr:row>
                <xdr:rowOff>0</xdr:rowOff>
              </from>
              <to>
                <xdr:col>8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86" r:id="rId2575" name="Control 1366"/>
      </mc:Fallback>
    </mc:AlternateContent>
    <mc:AlternateContent xmlns:mc="http://schemas.openxmlformats.org/markup-compatibility/2006">
      <mc:Choice Requires="x14">
        <control shapeId="6487" r:id="rId2577" name="Control 1367">
          <controlPr defaultSize="0" r:id="rId2578">
            <anchor moveWithCells="1">
              <from>
                <xdr:col>9</xdr:col>
                <xdr:colOff>0</xdr:colOff>
                <xdr:row>157</xdr:row>
                <xdr:rowOff>0</xdr:rowOff>
              </from>
              <to>
                <xdr:col>9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87" r:id="rId2577" name="Control 1367"/>
      </mc:Fallback>
    </mc:AlternateContent>
    <mc:AlternateContent xmlns:mc="http://schemas.openxmlformats.org/markup-compatibility/2006">
      <mc:Choice Requires="x14">
        <control shapeId="6488" r:id="rId2579" name="Control 1368">
          <controlPr defaultSize="0" r:id="rId2580">
            <anchor moveWithCells="1">
              <from>
                <xdr:col>10</xdr:col>
                <xdr:colOff>0</xdr:colOff>
                <xdr:row>157</xdr:row>
                <xdr:rowOff>0</xdr:rowOff>
              </from>
              <to>
                <xdr:col>10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88" r:id="rId2579" name="Control 1368"/>
      </mc:Fallback>
    </mc:AlternateContent>
    <mc:AlternateContent xmlns:mc="http://schemas.openxmlformats.org/markup-compatibility/2006">
      <mc:Choice Requires="x14">
        <control shapeId="6489" r:id="rId2581" name="Control 1369">
          <controlPr defaultSize="0" r:id="rId2582">
            <anchor moveWithCells="1">
              <from>
                <xdr:col>11</xdr:col>
                <xdr:colOff>0</xdr:colOff>
                <xdr:row>157</xdr:row>
                <xdr:rowOff>0</xdr:rowOff>
              </from>
              <to>
                <xdr:col>11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89" r:id="rId2581" name="Control 1369"/>
      </mc:Fallback>
    </mc:AlternateContent>
    <mc:AlternateContent xmlns:mc="http://schemas.openxmlformats.org/markup-compatibility/2006">
      <mc:Choice Requires="x14">
        <control shapeId="6490" r:id="rId2583" name="Control 1370">
          <controlPr defaultSize="0" r:id="rId2584">
            <anchor moveWithCells="1">
              <from>
                <xdr:col>12</xdr:col>
                <xdr:colOff>0</xdr:colOff>
                <xdr:row>157</xdr:row>
                <xdr:rowOff>0</xdr:rowOff>
              </from>
              <to>
                <xdr:col>12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90" r:id="rId2583" name="Control 1370"/>
      </mc:Fallback>
    </mc:AlternateContent>
    <mc:AlternateContent xmlns:mc="http://schemas.openxmlformats.org/markup-compatibility/2006">
      <mc:Choice Requires="x14">
        <control shapeId="6491" r:id="rId2585" name="Control 1371">
          <controlPr defaultSize="0" r:id="rId2586">
            <anchor moveWithCells="1">
              <from>
                <xdr:col>13</xdr:col>
                <xdr:colOff>0</xdr:colOff>
                <xdr:row>157</xdr:row>
                <xdr:rowOff>0</xdr:rowOff>
              </from>
              <to>
                <xdr:col>13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91" r:id="rId2585" name="Control 1371"/>
      </mc:Fallback>
    </mc:AlternateContent>
    <mc:AlternateContent xmlns:mc="http://schemas.openxmlformats.org/markup-compatibility/2006">
      <mc:Choice Requires="x14">
        <control shapeId="6492" r:id="rId2587" name="Control 1372">
          <controlPr defaultSize="0" r:id="rId2588">
            <anchor moveWithCells="1">
              <from>
                <xdr:col>14</xdr:col>
                <xdr:colOff>0</xdr:colOff>
                <xdr:row>157</xdr:row>
                <xdr:rowOff>0</xdr:rowOff>
              </from>
              <to>
                <xdr:col>14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92" r:id="rId2587" name="Control 1372"/>
      </mc:Fallback>
    </mc:AlternateContent>
    <mc:AlternateContent xmlns:mc="http://schemas.openxmlformats.org/markup-compatibility/2006">
      <mc:Choice Requires="x14">
        <control shapeId="6493" r:id="rId2589" name="Control 1373">
          <controlPr defaultSize="0" r:id="rId2590">
            <anchor moveWithCells="1">
              <from>
                <xdr:col>15</xdr:col>
                <xdr:colOff>0</xdr:colOff>
                <xdr:row>157</xdr:row>
                <xdr:rowOff>0</xdr:rowOff>
              </from>
              <to>
                <xdr:col>15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93" r:id="rId2589" name="Control 1373"/>
      </mc:Fallback>
    </mc:AlternateContent>
    <mc:AlternateContent xmlns:mc="http://schemas.openxmlformats.org/markup-compatibility/2006">
      <mc:Choice Requires="x14">
        <control shapeId="6494" r:id="rId2591" name="Control 1374">
          <controlPr defaultSize="0" r:id="rId2592">
            <anchor moveWithCells="1">
              <from>
                <xdr:col>16</xdr:col>
                <xdr:colOff>0</xdr:colOff>
                <xdr:row>157</xdr:row>
                <xdr:rowOff>0</xdr:rowOff>
              </from>
              <to>
                <xdr:col>16</xdr:col>
                <xdr:colOff>342900</xdr:colOff>
                <xdr:row>158</xdr:row>
                <xdr:rowOff>47625</xdr:rowOff>
              </to>
            </anchor>
          </controlPr>
        </control>
      </mc:Choice>
      <mc:Fallback>
        <control shapeId="6494" r:id="rId2591" name="Control 1374"/>
      </mc:Fallback>
    </mc:AlternateContent>
    <mc:AlternateContent xmlns:mc="http://schemas.openxmlformats.org/markup-compatibility/2006">
      <mc:Choice Requires="x14">
        <control shapeId="6495" r:id="rId2593" name="Control 1375">
          <controlPr defaultSize="0" r:id="rId2594">
            <anchor moveWithCells="1">
              <from>
                <xdr:col>17</xdr:col>
                <xdr:colOff>0</xdr:colOff>
                <xdr:row>157</xdr:row>
                <xdr:rowOff>0</xdr:rowOff>
              </from>
              <to>
                <xdr:col>22</xdr:col>
                <xdr:colOff>523875</xdr:colOff>
                <xdr:row>158</xdr:row>
                <xdr:rowOff>47625</xdr:rowOff>
              </to>
            </anchor>
          </controlPr>
        </control>
      </mc:Choice>
      <mc:Fallback>
        <control shapeId="6495" r:id="rId2593" name="Control 1375"/>
      </mc:Fallback>
    </mc:AlternateContent>
    <mc:AlternateContent xmlns:mc="http://schemas.openxmlformats.org/markup-compatibility/2006">
      <mc:Choice Requires="x14">
        <control shapeId="6496" r:id="rId2595" name="Control 1376">
          <controlPr defaultSize="0" r:id="rId2596">
            <anchor moveWithCells="1">
              <from>
                <xdr:col>7</xdr:col>
                <xdr:colOff>0</xdr:colOff>
                <xdr:row>158</xdr:row>
                <xdr:rowOff>0</xdr:rowOff>
              </from>
              <to>
                <xdr:col>7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96" r:id="rId2595" name="Control 1376"/>
      </mc:Fallback>
    </mc:AlternateContent>
    <mc:AlternateContent xmlns:mc="http://schemas.openxmlformats.org/markup-compatibility/2006">
      <mc:Choice Requires="x14">
        <control shapeId="6497" r:id="rId2597" name="Control 1377">
          <controlPr defaultSize="0" r:id="rId2598">
            <anchor moveWithCells="1">
              <from>
                <xdr:col>8</xdr:col>
                <xdr:colOff>0</xdr:colOff>
                <xdr:row>158</xdr:row>
                <xdr:rowOff>0</xdr:rowOff>
              </from>
              <to>
                <xdr:col>8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97" r:id="rId2597" name="Control 1377"/>
      </mc:Fallback>
    </mc:AlternateContent>
    <mc:AlternateContent xmlns:mc="http://schemas.openxmlformats.org/markup-compatibility/2006">
      <mc:Choice Requires="x14">
        <control shapeId="6498" r:id="rId2599" name="Control 1378">
          <controlPr defaultSize="0" r:id="rId2600">
            <anchor moveWithCells="1">
              <from>
                <xdr:col>9</xdr:col>
                <xdr:colOff>0</xdr:colOff>
                <xdr:row>158</xdr:row>
                <xdr:rowOff>0</xdr:rowOff>
              </from>
              <to>
                <xdr:col>9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98" r:id="rId2599" name="Control 1378"/>
      </mc:Fallback>
    </mc:AlternateContent>
    <mc:AlternateContent xmlns:mc="http://schemas.openxmlformats.org/markup-compatibility/2006">
      <mc:Choice Requires="x14">
        <control shapeId="6499" r:id="rId2601" name="Control 1379">
          <controlPr defaultSize="0" r:id="rId2602">
            <anchor moveWithCells="1">
              <from>
                <xdr:col>10</xdr:col>
                <xdr:colOff>0</xdr:colOff>
                <xdr:row>158</xdr:row>
                <xdr:rowOff>0</xdr:rowOff>
              </from>
              <to>
                <xdr:col>10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499" r:id="rId2601" name="Control 1379"/>
      </mc:Fallback>
    </mc:AlternateContent>
    <mc:AlternateContent xmlns:mc="http://schemas.openxmlformats.org/markup-compatibility/2006">
      <mc:Choice Requires="x14">
        <control shapeId="6500" r:id="rId2603" name="Control 1380">
          <controlPr defaultSize="0" r:id="rId2604">
            <anchor moveWithCells="1">
              <from>
                <xdr:col>11</xdr:col>
                <xdr:colOff>0</xdr:colOff>
                <xdr:row>158</xdr:row>
                <xdr:rowOff>0</xdr:rowOff>
              </from>
              <to>
                <xdr:col>11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500" r:id="rId2603" name="Control 1380"/>
      </mc:Fallback>
    </mc:AlternateContent>
    <mc:AlternateContent xmlns:mc="http://schemas.openxmlformats.org/markup-compatibility/2006">
      <mc:Choice Requires="x14">
        <control shapeId="6501" r:id="rId2605" name="Control 1381">
          <controlPr defaultSize="0" r:id="rId2606">
            <anchor moveWithCells="1">
              <from>
                <xdr:col>12</xdr:col>
                <xdr:colOff>0</xdr:colOff>
                <xdr:row>158</xdr:row>
                <xdr:rowOff>0</xdr:rowOff>
              </from>
              <to>
                <xdr:col>12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501" r:id="rId2605" name="Control 1381"/>
      </mc:Fallback>
    </mc:AlternateContent>
    <mc:AlternateContent xmlns:mc="http://schemas.openxmlformats.org/markup-compatibility/2006">
      <mc:Choice Requires="x14">
        <control shapeId="6502" r:id="rId2607" name="Control 1382">
          <controlPr defaultSize="0" r:id="rId2608">
            <anchor moveWithCells="1">
              <from>
                <xdr:col>13</xdr:col>
                <xdr:colOff>0</xdr:colOff>
                <xdr:row>158</xdr:row>
                <xdr:rowOff>0</xdr:rowOff>
              </from>
              <to>
                <xdr:col>13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502" r:id="rId2607" name="Control 1382"/>
      </mc:Fallback>
    </mc:AlternateContent>
    <mc:AlternateContent xmlns:mc="http://schemas.openxmlformats.org/markup-compatibility/2006">
      <mc:Choice Requires="x14">
        <control shapeId="6503" r:id="rId2609" name="Control 1383">
          <controlPr defaultSize="0" r:id="rId2610">
            <anchor moveWithCells="1">
              <from>
                <xdr:col>14</xdr:col>
                <xdr:colOff>0</xdr:colOff>
                <xdr:row>158</xdr:row>
                <xdr:rowOff>0</xdr:rowOff>
              </from>
              <to>
                <xdr:col>14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503" r:id="rId2609" name="Control 1383"/>
      </mc:Fallback>
    </mc:AlternateContent>
    <mc:AlternateContent xmlns:mc="http://schemas.openxmlformats.org/markup-compatibility/2006">
      <mc:Choice Requires="x14">
        <control shapeId="6504" r:id="rId2611" name="Control 1384">
          <controlPr defaultSize="0" r:id="rId2612">
            <anchor moveWithCells="1">
              <from>
                <xdr:col>15</xdr:col>
                <xdr:colOff>0</xdr:colOff>
                <xdr:row>158</xdr:row>
                <xdr:rowOff>0</xdr:rowOff>
              </from>
              <to>
                <xdr:col>15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504" r:id="rId2611" name="Control 1384"/>
      </mc:Fallback>
    </mc:AlternateContent>
    <mc:AlternateContent xmlns:mc="http://schemas.openxmlformats.org/markup-compatibility/2006">
      <mc:Choice Requires="x14">
        <control shapeId="6505" r:id="rId2613" name="Control 1385">
          <controlPr defaultSize="0" r:id="rId2614">
            <anchor moveWithCells="1">
              <from>
                <xdr:col>16</xdr:col>
                <xdr:colOff>0</xdr:colOff>
                <xdr:row>158</xdr:row>
                <xdr:rowOff>0</xdr:rowOff>
              </from>
              <to>
                <xdr:col>16</xdr:col>
                <xdr:colOff>342900</xdr:colOff>
                <xdr:row>159</xdr:row>
                <xdr:rowOff>47625</xdr:rowOff>
              </to>
            </anchor>
          </controlPr>
        </control>
      </mc:Choice>
      <mc:Fallback>
        <control shapeId="6505" r:id="rId2613" name="Control 1385"/>
      </mc:Fallback>
    </mc:AlternateContent>
    <mc:AlternateContent xmlns:mc="http://schemas.openxmlformats.org/markup-compatibility/2006">
      <mc:Choice Requires="x14">
        <control shapeId="6506" r:id="rId2615" name="Control 1386">
          <controlPr defaultSize="0" r:id="rId2616">
            <anchor moveWithCells="1">
              <from>
                <xdr:col>17</xdr:col>
                <xdr:colOff>0</xdr:colOff>
                <xdr:row>158</xdr:row>
                <xdr:rowOff>0</xdr:rowOff>
              </from>
              <to>
                <xdr:col>22</xdr:col>
                <xdr:colOff>523875</xdr:colOff>
                <xdr:row>159</xdr:row>
                <xdr:rowOff>47625</xdr:rowOff>
              </to>
            </anchor>
          </controlPr>
        </control>
      </mc:Choice>
      <mc:Fallback>
        <control shapeId="6506" r:id="rId2615" name="Control 1386"/>
      </mc:Fallback>
    </mc:AlternateContent>
    <mc:AlternateContent xmlns:mc="http://schemas.openxmlformats.org/markup-compatibility/2006">
      <mc:Choice Requires="x14">
        <control shapeId="6507" r:id="rId2617" name="Control 1387">
          <controlPr defaultSize="0" r:id="rId2618">
            <anchor moveWithCells="1">
              <from>
                <xdr:col>7</xdr:col>
                <xdr:colOff>0</xdr:colOff>
                <xdr:row>159</xdr:row>
                <xdr:rowOff>0</xdr:rowOff>
              </from>
              <to>
                <xdr:col>7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07" r:id="rId2617" name="Control 1387"/>
      </mc:Fallback>
    </mc:AlternateContent>
    <mc:AlternateContent xmlns:mc="http://schemas.openxmlformats.org/markup-compatibility/2006">
      <mc:Choice Requires="x14">
        <control shapeId="6508" r:id="rId2619" name="Control 1388">
          <controlPr defaultSize="0" r:id="rId2620">
            <anchor moveWithCells="1">
              <from>
                <xdr:col>8</xdr:col>
                <xdr:colOff>0</xdr:colOff>
                <xdr:row>159</xdr:row>
                <xdr:rowOff>0</xdr:rowOff>
              </from>
              <to>
                <xdr:col>8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08" r:id="rId2619" name="Control 1388"/>
      </mc:Fallback>
    </mc:AlternateContent>
    <mc:AlternateContent xmlns:mc="http://schemas.openxmlformats.org/markup-compatibility/2006">
      <mc:Choice Requires="x14">
        <control shapeId="6509" r:id="rId2621" name="Control 1389">
          <controlPr defaultSize="0" r:id="rId2622">
            <anchor moveWithCells="1">
              <from>
                <xdr:col>9</xdr:col>
                <xdr:colOff>0</xdr:colOff>
                <xdr:row>159</xdr:row>
                <xdr:rowOff>0</xdr:rowOff>
              </from>
              <to>
                <xdr:col>9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09" r:id="rId2621" name="Control 1389"/>
      </mc:Fallback>
    </mc:AlternateContent>
    <mc:AlternateContent xmlns:mc="http://schemas.openxmlformats.org/markup-compatibility/2006">
      <mc:Choice Requires="x14">
        <control shapeId="6510" r:id="rId2623" name="Control 1390">
          <controlPr defaultSize="0" r:id="rId2624">
            <anchor moveWithCells="1">
              <from>
                <xdr:col>10</xdr:col>
                <xdr:colOff>0</xdr:colOff>
                <xdr:row>159</xdr:row>
                <xdr:rowOff>0</xdr:rowOff>
              </from>
              <to>
                <xdr:col>10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0" r:id="rId2623" name="Control 1390"/>
      </mc:Fallback>
    </mc:AlternateContent>
    <mc:AlternateContent xmlns:mc="http://schemas.openxmlformats.org/markup-compatibility/2006">
      <mc:Choice Requires="x14">
        <control shapeId="6511" r:id="rId2625" name="Control 1391">
          <controlPr defaultSize="0" r:id="rId2626">
            <anchor moveWithCells="1">
              <from>
                <xdr:col>11</xdr:col>
                <xdr:colOff>0</xdr:colOff>
                <xdr:row>159</xdr:row>
                <xdr:rowOff>0</xdr:rowOff>
              </from>
              <to>
                <xdr:col>11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1" r:id="rId2625" name="Control 1391"/>
      </mc:Fallback>
    </mc:AlternateContent>
    <mc:AlternateContent xmlns:mc="http://schemas.openxmlformats.org/markup-compatibility/2006">
      <mc:Choice Requires="x14">
        <control shapeId="6512" r:id="rId2627" name="Control 1392">
          <controlPr defaultSize="0" r:id="rId2628">
            <anchor moveWithCells="1">
              <from>
                <xdr:col>12</xdr:col>
                <xdr:colOff>0</xdr:colOff>
                <xdr:row>159</xdr:row>
                <xdr:rowOff>0</xdr:rowOff>
              </from>
              <to>
                <xdr:col>12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2" r:id="rId2627" name="Control 1392"/>
      </mc:Fallback>
    </mc:AlternateContent>
    <mc:AlternateContent xmlns:mc="http://schemas.openxmlformats.org/markup-compatibility/2006">
      <mc:Choice Requires="x14">
        <control shapeId="6513" r:id="rId2629" name="Control 1393">
          <controlPr defaultSize="0" r:id="rId2630">
            <anchor moveWithCells="1">
              <from>
                <xdr:col>13</xdr:col>
                <xdr:colOff>0</xdr:colOff>
                <xdr:row>159</xdr:row>
                <xdr:rowOff>0</xdr:rowOff>
              </from>
              <to>
                <xdr:col>13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3" r:id="rId2629" name="Control 1393"/>
      </mc:Fallback>
    </mc:AlternateContent>
    <mc:AlternateContent xmlns:mc="http://schemas.openxmlformats.org/markup-compatibility/2006">
      <mc:Choice Requires="x14">
        <control shapeId="6514" r:id="rId2631" name="Control 1394">
          <controlPr defaultSize="0" r:id="rId2632">
            <anchor moveWithCells="1">
              <from>
                <xdr:col>14</xdr:col>
                <xdr:colOff>0</xdr:colOff>
                <xdr:row>159</xdr:row>
                <xdr:rowOff>0</xdr:rowOff>
              </from>
              <to>
                <xdr:col>14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4" r:id="rId2631" name="Control 1394"/>
      </mc:Fallback>
    </mc:AlternateContent>
    <mc:AlternateContent xmlns:mc="http://schemas.openxmlformats.org/markup-compatibility/2006">
      <mc:Choice Requires="x14">
        <control shapeId="6515" r:id="rId2633" name="Control 1395">
          <controlPr defaultSize="0" r:id="rId2634">
            <anchor moveWithCells="1">
              <from>
                <xdr:col>15</xdr:col>
                <xdr:colOff>0</xdr:colOff>
                <xdr:row>159</xdr:row>
                <xdr:rowOff>0</xdr:rowOff>
              </from>
              <to>
                <xdr:col>15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5" r:id="rId2633" name="Control 1395"/>
      </mc:Fallback>
    </mc:AlternateContent>
    <mc:AlternateContent xmlns:mc="http://schemas.openxmlformats.org/markup-compatibility/2006">
      <mc:Choice Requires="x14">
        <control shapeId="6516" r:id="rId2635" name="Control 1396">
          <controlPr defaultSize="0" r:id="rId2636">
            <anchor moveWithCells="1">
              <from>
                <xdr:col>16</xdr:col>
                <xdr:colOff>0</xdr:colOff>
                <xdr:row>159</xdr:row>
                <xdr:rowOff>0</xdr:rowOff>
              </from>
              <to>
                <xdr:col>16</xdr:col>
                <xdr:colOff>342900</xdr:colOff>
                <xdr:row>160</xdr:row>
                <xdr:rowOff>47625</xdr:rowOff>
              </to>
            </anchor>
          </controlPr>
        </control>
      </mc:Choice>
      <mc:Fallback>
        <control shapeId="6516" r:id="rId2635" name="Control 1396"/>
      </mc:Fallback>
    </mc:AlternateContent>
    <mc:AlternateContent xmlns:mc="http://schemas.openxmlformats.org/markup-compatibility/2006">
      <mc:Choice Requires="x14">
        <control shapeId="6517" r:id="rId2637" name="Control 1397">
          <controlPr defaultSize="0" r:id="rId2638">
            <anchor moveWithCells="1">
              <from>
                <xdr:col>17</xdr:col>
                <xdr:colOff>0</xdr:colOff>
                <xdr:row>159</xdr:row>
                <xdr:rowOff>0</xdr:rowOff>
              </from>
              <to>
                <xdr:col>22</xdr:col>
                <xdr:colOff>523875</xdr:colOff>
                <xdr:row>160</xdr:row>
                <xdr:rowOff>47625</xdr:rowOff>
              </to>
            </anchor>
          </controlPr>
        </control>
      </mc:Choice>
      <mc:Fallback>
        <control shapeId="6517" r:id="rId2637" name="Control 1397"/>
      </mc:Fallback>
    </mc:AlternateContent>
    <mc:AlternateContent xmlns:mc="http://schemas.openxmlformats.org/markup-compatibility/2006">
      <mc:Choice Requires="x14">
        <control shapeId="6518" r:id="rId2639" name="Control 1398">
          <controlPr defaultSize="0" r:id="rId2640">
            <anchor moveWithCells="1">
              <from>
                <xdr:col>7</xdr:col>
                <xdr:colOff>0</xdr:colOff>
                <xdr:row>160</xdr:row>
                <xdr:rowOff>0</xdr:rowOff>
              </from>
              <to>
                <xdr:col>7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18" r:id="rId2639" name="Control 1398"/>
      </mc:Fallback>
    </mc:AlternateContent>
    <mc:AlternateContent xmlns:mc="http://schemas.openxmlformats.org/markup-compatibility/2006">
      <mc:Choice Requires="x14">
        <control shapeId="6519" r:id="rId2641" name="Control 1399">
          <controlPr defaultSize="0" r:id="rId2642">
            <anchor moveWithCells="1">
              <from>
                <xdr:col>8</xdr:col>
                <xdr:colOff>0</xdr:colOff>
                <xdr:row>160</xdr:row>
                <xdr:rowOff>0</xdr:rowOff>
              </from>
              <to>
                <xdr:col>8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19" r:id="rId2641" name="Control 1399"/>
      </mc:Fallback>
    </mc:AlternateContent>
    <mc:AlternateContent xmlns:mc="http://schemas.openxmlformats.org/markup-compatibility/2006">
      <mc:Choice Requires="x14">
        <control shapeId="6520" r:id="rId2643" name="Control 1400">
          <controlPr defaultSize="0" r:id="rId2644">
            <anchor moveWithCells="1">
              <from>
                <xdr:col>9</xdr:col>
                <xdr:colOff>0</xdr:colOff>
                <xdr:row>160</xdr:row>
                <xdr:rowOff>0</xdr:rowOff>
              </from>
              <to>
                <xdr:col>9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0" r:id="rId2643" name="Control 1400"/>
      </mc:Fallback>
    </mc:AlternateContent>
    <mc:AlternateContent xmlns:mc="http://schemas.openxmlformats.org/markup-compatibility/2006">
      <mc:Choice Requires="x14">
        <control shapeId="6521" r:id="rId2645" name="Control 1401">
          <controlPr defaultSize="0" r:id="rId2646">
            <anchor moveWithCells="1">
              <from>
                <xdr:col>10</xdr:col>
                <xdr:colOff>0</xdr:colOff>
                <xdr:row>160</xdr:row>
                <xdr:rowOff>0</xdr:rowOff>
              </from>
              <to>
                <xdr:col>10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1" r:id="rId2645" name="Control 1401"/>
      </mc:Fallback>
    </mc:AlternateContent>
    <mc:AlternateContent xmlns:mc="http://schemas.openxmlformats.org/markup-compatibility/2006">
      <mc:Choice Requires="x14">
        <control shapeId="6522" r:id="rId2647" name="Control 1402">
          <controlPr defaultSize="0" r:id="rId2648">
            <anchor moveWithCells="1">
              <from>
                <xdr:col>11</xdr:col>
                <xdr:colOff>0</xdr:colOff>
                <xdr:row>160</xdr:row>
                <xdr:rowOff>0</xdr:rowOff>
              </from>
              <to>
                <xdr:col>11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2" r:id="rId2647" name="Control 1402"/>
      </mc:Fallback>
    </mc:AlternateContent>
    <mc:AlternateContent xmlns:mc="http://schemas.openxmlformats.org/markup-compatibility/2006">
      <mc:Choice Requires="x14">
        <control shapeId="6523" r:id="rId2649" name="Control 1403">
          <controlPr defaultSize="0" r:id="rId2650">
            <anchor moveWithCells="1">
              <from>
                <xdr:col>12</xdr:col>
                <xdr:colOff>0</xdr:colOff>
                <xdr:row>160</xdr:row>
                <xdr:rowOff>0</xdr:rowOff>
              </from>
              <to>
                <xdr:col>12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3" r:id="rId2649" name="Control 1403"/>
      </mc:Fallback>
    </mc:AlternateContent>
    <mc:AlternateContent xmlns:mc="http://schemas.openxmlformats.org/markup-compatibility/2006">
      <mc:Choice Requires="x14">
        <control shapeId="6524" r:id="rId2651" name="Control 1404">
          <controlPr defaultSize="0" r:id="rId2652">
            <anchor moveWithCells="1">
              <from>
                <xdr:col>13</xdr:col>
                <xdr:colOff>0</xdr:colOff>
                <xdr:row>160</xdr:row>
                <xdr:rowOff>0</xdr:rowOff>
              </from>
              <to>
                <xdr:col>13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4" r:id="rId2651" name="Control 1404"/>
      </mc:Fallback>
    </mc:AlternateContent>
    <mc:AlternateContent xmlns:mc="http://schemas.openxmlformats.org/markup-compatibility/2006">
      <mc:Choice Requires="x14">
        <control shapeId="6525" r:id="rId2653" name="Control 1405">
          <controlPr defaultSize="0" r:id="rId2654">
            <anchor moveWithCells="1">
              <from>
                <xdr:col>14</xdr:col>
                <xdr:colOff>0</xdr:colOff>
                <xdr:row>160</xdr:row>
                <xdr:rowOff>0</xdr:rowOff>
              </from>
              <to>
                <xdr:col>14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5" r:id="rId2653" name="Control 1405"/>
      </mc:Fallback>
    </mc:AlternateContent>
    <mc:AlternateContent xmlns:mc="http://schemas.openxmlformats.org/markup-compatibility/2006">
      <mc:Choice Requires="x14">
        <control shapeId="6526" r:id="rId2655" name="Control 1406">
          <controlPr defaultSize="0" r:id="rId2656">
            <anchor moveWithCells="1">
              <from>
                <xdr:col>15</xdr:col>
                <xdr:colOff>0</xdr:colOff>
                <xdr:row>160</xdr:row>
                <xdr:rowOff>0</xdr:rowOff>
              </from>
              <to>
                <xdr:col>15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6" r:id="rId2655" name="Control 1406"/>
      </mc:Fallback>
    </mc:AlternateContent>
    <mc:AlternateContent xmlns:mc="http://schemas.openxmlformats.org/markup-compatibility/2006">
      <mc:Choice Requires="x14">
        <control shapeId="6527" r:id="rId2657" name="Control 1407">
          <controlPr defaultSize="0" r:id="rId2658">
            <anchor moveWithCells="1">
              <from>
                <xdr:col>16</xdr:col>
                <xdr:colOff>0</xdr:colOff>
                <xdr:row>160</xdr:row>
                <xdr:rowOff>0</xdr:rowOff>
              </from>
              <to>
                <xdr:col>16</xdr:col>
                <xdr:colOff>342900</xdr:colOff>
                <xdr:row>161</xdr:row>
                <xdr:rowOff>47625</xdr:rowOff>
              </to>
            </anchor>
          </controlPr>
        </control>
      </mc:Choice>
      <mc:Fallback>
        <control shapeId="6527" r:id="rId2657" name="Control 1407"/>
      </mc:Fallback>
    </mc:AlternateContent>
    <mc:AlternateContent xmlns:mc="http://schemas.openxmlformats.org/markup-compatibility/2006">
      <mc:Choice Requires="x14">
        <control shapeId="6528" r:id="rId2659" name="Control 1408">
          <controlPr defaultSize="0" r:id="rId2660">
            <anchor moveWithCells="1">
              <from>
                <xdr:col>17</xdr:col>
                <xdr:colOff>0</xdr:colOff>
                <xdr:row>160</xdr:row>
                <xdr:rowOff>0</xdr:rowOff>
              </from>
              <to>
                <xdr:col>22</xdr:col>
                <xdr:colOff>523875</xdr:colOff>
                <xdr:row>161</xdr:row>
                <xdr:rowOff>47625</xdr:rowOff>
              </to>
            </anchor>
          </controlPr>
        </control>
      </mc:Choice>
      <mc:Fallback>
        <control shapeId="6528" r:id="rId2659" name="Control 1408"/>
      </mc:Fallback>
    </mc:AlternateContent>
    <mc:AlternateContent xmlns:mc="http://schemas.openxmlformats.org/markup-compatibility/2006">
      <mc:Choice Requires="x14">
        <control shapeId="6529" r:id="rId2661" name="Control 1409">
          <controlPr defaultSize="0" r:id="rId2662">
            <anchor moveWithCells="1">
              <from>
                <xdr:col>7</xdr:col>
                <xdr:colOff>0</xdr:colOff>
                <xdr:row>161</xdr:row>
                <xdr:rowOff>0</xdr:rowOff>
              </from>
              <to>
                <xdr:col>7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29" r:id="rId2661" name="Control 1409"/>
      </mc:Fallback>
    </mc:AlternateContent>
    <mc:AlternateContent xmlns:mc="http://schemas.openxmlformats.org/markup-compatibility/2006">
      <mc:Choice Requires="x14">
        <control shapeId="6530" r:id="rId2663" name="Control 1410">
          <controlPr defaultSize="0" r:id="rId2664">
            <anchor moveWithCells="1">
              <from>
                <xdr:col>8</xdr:col>
                <xdr:colOff>0</xdr:colOff>
                <xdr:row>161</xdr:row>
                <xdr:rowOff>0</xdr:rowOff>
              </from>
              <to>
                <xdr:col>8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0" r:id="rId2663" name="Control 1410"/>
      </mc:Fallback>
    </mc:AlternateContent>
    <mc:AlternateContent xmlns:mc="http://schemas.openxmlformats.org/markup-compatibility/2006">
      <mc:Choice Requires="x14">
        <control shapeId="6531" r:id="rId2665" name="Control 1411">
          <controlPr defaultSize="0" r:id="rId2666">
            <anchor moveWithCells="1">
              <from>
                <xdr:col>9</xdr:col>
                <xdr:colOff>0</xdr:colOff>
                <xdr:row>161</xdr:row>
                <xdr:rowOff>0</xdr:rowOff>
              </from>
              <to>
                <xdr:col>9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1" r:id="rId2665" name="Control 1411"/>
      </mc:Fallback>
    </mc:AlternateContent>
    <mc:AlternateContent xmlns:mc="http://schemas.openxmlformats.org/markup-compatibility/2006">
      <mc:Choice Requires="x14">
        <control shapeId="6532" r:id="rId2667" name="Control 1412">
          <controlPr defaultSize="0" r:id="rId2668">
            <anchor moveWithCells="1">
              <from>
                <xdr:col>10</xdr:col>
                <xdr:colOff>0</xdr:colOff>
                <xdr:row>161</xdr:row>
                <xdr:rowOff>0</xdr:rowOff>
              </from>
              <to>
                <xdr:col>10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2" r:id="rId2667" name="Control 1412"/>
      </mc:Fallback>
    </mc:AlternateContent>
    <mc:AlternateContent xmlns:mc="http://schemas.openxmlformats.org/markup-compatibility/2006">
      <mc:Choice Requires="x14">
        <control shapeId="6533" r:id="rId2669" name="Control 1413">
          <controlPr defaultSize="0" r:id="rId2670">
            <anchor moveWithCells="1">
              <from>
                <xdr:col>11</xdr:col>
                <xdr:colOff>0</xdr:colOff>
                <xdr:row>161</xdr:row>
                <xdr:rowOff>0</xdr:rowOff>
              </from>
              <to>
                <xdr:col>11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3" r:id="rId2669" name="Control 1413"/>
      </mc:Fallback>
    </mc:AlternateContent>
    <mc:AlternateContent xmlns:mc="http://schemas.openxmlformats.org/markup-compatibility/2006">
      <mc:Choice Requires="x14">
        <control shapeId="6534" r:id="rId2671" name="Control 1414">
          <controlPr defaultSize="0" r:id="rId2672">
            <anchor moveWithCells="1">
              <from>
                <xdr:col>12</xdr:col>
                <xdr:colOff>0</xdr:colOff>
                <xdr:row>161</xdr:row>
                <xdr:rowOff>0</xdr:rowOff>
              </from>
              <to>
                <xdr:col>12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4" r:id="rId2671" name="Control 1414"/>
      </mc:Fallback>
    </mc:AlternateContent>
    <mc:AlternateContent xmlns:mc="http://schemas.openxmlformats.org/markup-compatibility/2006">
      <mc:Choice Requires="x14">
        <control shapeId="6535" r:id="rId2673" name="Control 1415">
          <controlPr defaultSize="0" r:id="rId2674">
            <anchor moveWithCells="1">
              <from>
                <xdr:col>13</xdr:col>
                <xdr:colOff>0</xdr:colOff>
                <xdr:row>161</xdr:row>
                <xdr:rowOff>0</xdr:rowOff>
              </from>
              <to>
                <xdr:col>13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5" r:id="rId2673" name="Control 1415"/>
      </mc:Fallback>
    </mc:AlternateContent>
    <mc:AlternateContent xmlns:mc="http://schemas.openxmlformats.org/markup-compatibility/2006">
      <mc:Choice Requires="x14">
        <control shapeId="6536" r:id="rId2675" name="Control 1416">
          <controlPr defaultSize="0" r:id="rId2676">
            <anchor moveWithCells="1">
              <from>
                <xdr:col>14</xdr:col>
                <xdr:colOff>0</xdr:colOff>
                <xdr:row>161</xdr:row>
                <xdr:rowOff>0</xdr:rowOff>
              </from>
              <to>
                <xdr:col>14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6" r:id="rId2675" name="Control 1416"/>
      </mc:Fallback>
    </mc:AlternateContent>
    <mc:AlternateContent xmlns:mc="http://schemas.openxmlformats.org/markup-compatibility/2006">
      <mc:Choice Requires="x14">
        <control shapeId="6537" r:id="rId2677" name="Control 1417">
          <controlPr defaultSize="0" r:id="rId2678">
            <anchor moveWithCells="1">
              <from>
                <xdr:col>15</xdr:col>
                <xdr:colOff>0</xdr:colOff>
                <xdr:row>161</xdr:row>
                <xdr:rowOff>0</xdr:rowOff>
              </from>
              <to>
                <xdr:col>15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7" r:id="rId2677" name="Control 1417"/>
      </mc:Fallback>
    </mc:AlternateContent>
    <mc:AlternateContent xmlns:mc="http://schemas.openxmlformats.org/markup-compatibility/2006">
      <mc:Choice Requires="x14">
        <control shapeId="6538" r:id="rId2679" name="Control 1418">
          <controlPr defaultSize="0" r:id="rId2680">
            <anchor moveWithCells="1">
              <from>
                <xdr:col>16</xdr:col>
                <xdr:colOff>0</xdr:colOff>
                <xdr:row>161</xdr:row>
                <xdr:rowOff>0</xdr:rowOff>
              </from>
              <to>
                <xdr:col>16</xdr:col>
                <xdr:colOff>342900</xdr:colOff>
                <xdr:row>162</xdr:row>
                <xdr:rowOff>47625</xdr:rowOff>
              </to>
            </anchor>
          </controlPr>
        </control>
      </mc:Choice>
      <mc:Fallback>
        <control shapeId="6538" r:id="rId2679" name="Control 1418"/>
      </mc:Fallback>
    </mc:AlternateContent>
    <mc:AlternateContent xmlns:mc="http://schemas.openxmlformats.org/markup-compatibility/2006">
      <mc:Choice Requires="x14">
        <control shapeId="6539" r:id="rId2681" name="Control 1419">
          <controlPr defaultSize="0" r:id="rId2682">
            <anchor moveWithCells="1">
              <from>
                <xdr:col>17</xdr:col>
                <xdr:colOff>0</xdr:colOff>
                <xdr:row>161</xdr:row>
                <xdr:rowOff>0</xdr:rowOff>
              </from>
              <to>
                <xdr:col>22</xdr:col>
                <xdr:colOff>523875</xdr:colOff>
                <xdr:row>162</xdr:row>
                <xdr:rowOff>47625</xdr:rowOff>
              </to>
            </anchor>
          </controlPr>
        </control>
      </mc:Choice>
      <mc:Fallback>
        <control shapeId="6539" r:id="rId2681" name="Control 1419"/>
      </mc:Fallback>
    </mc:AlternateContent>
    <mc:AlternateContent xmlns:mc="http://schemas.openxmlformats.org/markup-compatibility/2006">
      <mc:Choice Requires="x14">
        <control shapeId="6540" r:id="rId2683" name="Control 1420">
          <controlPr defaultSize="0" r:id="rId2684">
            <anchor moveWithCells="1">
              <from>
                <xdr:col>7</xdr:col>
                <xdr:colOff>0</xdr:colOff>
                <xdr:row>162</xdr:row>
                <xdr:rowOff>0</xdr:rowOff>
              </from>
              <to>
                <xdr:col>7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0" r:id="rId2683" name="Control 1420"/>
      </mc:Fallback>
    </mc:AlternateContent>
    <mc:AlternateContent xmlns:mc="http://schemas.openxmlformats.org/markup-compatibility/2006">
      <mc:Choice Requires="x14">
        <control shapeId="6541" r:id="rId2685" name="Control 1421">
          <controlPr defaultSize="0" r:id="rId2686">
            <anchor moveWithCells="1">
              <from>
                <xdr:col>8</xdr:col>
                <xdr:colOff>0</xdr:colOff>
                <xdr:row>162</xdr:row>
                <xdr:rowOff>0</xdr:rowOff>
              </from>
              <to>
                <xdr:col>8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1" r:id="rId2685" name="Control 1421"/>
      </mc:Fallback>
    </mc:AlternateContent>
    <mc:AlternateContent xmlns:mc="http://schemas.openxmlformats.org/markup-compatibility/2006">
      <mc:Choice Requires="x14">
        <control shapeId="6542" r:id="rId2687" name="Control 1422">
          <controlPr defaultSize="0" r:id="rId2688">
            <anchor moveWithCells="1">
              <from>
                <xdr:col>9</xdr:col>
                <xdr:colOff>0</xdr:colOff>
                <xdr:row>162</xdr:row>
                <xdr:rowOff>0</xdr:rowOff>
              </from>
              <to>
                <xdr:col>9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2" r:id="rId2687" name="Control 1422"/>
      </mc:Fallback>
    </mc:AlternateContent>
    <mc:AlternateContent xmlns:mc="http://schemas.openxmlformats.org/markup-compatibility/2006">
      <mc:Choice Requires="x14">
        <control shapeId="6543" r:id="rId2689" name="Control 1423">
          <controlPr defaultSize="0" r:id="rId2690">
            <anchor moveWithCells="1">
              <from>
                <xdr:col>10</xdr:col>
                <xdr:colOff>0</xdr:colOff>
                <xdr:row>162</xdr:row>
                <xdr:rowOff>0</xdr:rowOff>
              </from>
              <to>
                <xdr:col>10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3" r:id="rId2689" name="Control 1423"/>
      </mc:Fallback>
    </mc:AlternateContent>
    <mc:AlternateContent xmlns:mc="http://schemas.openxmlformats.org/markup-compatibility/2006">
      <mc:Choice Requires="x14">
        <control shapeId="6544" r:id="rId2691" name="Control 1424">
          <controlPr defaultSize="0" r:id="rId2692">
            <anchor moveWithCells="1">
              <from>
                <xdr:col>11</xdr:col>
                <xdr:colOff>0</xdr:colOff>
                <xdr:row>162</xdr:row>
                <xdr:rowOff>0</xdr:rowOff>
              </from>
              <to>
                <xdr:col>11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4" r:id="rId2691" name="Control 1424"/>
      </mc:Fallback>
    </mc:AlternateContent>
    <mc:AlternateContent xmlns:mc="http://schemas.openxmlformats.org/markup-compatibility/2006">
      <mc:Choice Requires="x14">
        <control shapeId="6545" r:id="rId2693" name="Control 1425">
          <controlPr defaultSize="0" r:id="rId2694">
            <anchor moveWithCells="1">
              <from>
                <xdr:col>12</xdr:col>
                <xdr:colOff>0</xdr:colOff>
                <xdr:row>162</xdr:row>
                <xdr:rowOff>0</xdr:rowOff>
              </from>
              <to>
                <xdr:col>12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5" r:id="rId2693" name="Control 1425"/>
      </mc:Fallback>
    </mc:AlternateContent>
    <mc:AlternateContent xmlns:mc="http://schemas.openxmlformats.org/markup-compatibility/2006">
      <mc:Choice Requires="x14">
        <control shapeId="6546" r:id="rId2695" name="Control 1426">
          <controlPr defaultSize="0" r:id="rId2696">
            <anchor moveWithCells="1">
              <from>
                <xdr:col>13</xdr:col>
                <xdr:colOff>0</xdr:colOff>
                <xdr:row>162</xdr:row>
                <xdr:rowOff>0</xdr:rowOff>
              </from>
              <to>
                <xdr:col>13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6" r:id="rId2695" name="Control 1426"/>
      </mc:Fallback>
    </mc:AlternateContent>
    <mc:AlternateContent xmlns:mc="http://schemas.openxmlformats.org/markup-compatibility/2006">
      <mc:Choice Requires="x14">
        <control shapeId="6547" r:id="rId2697" name="Control 1427">
          <controlPr defaultSize="0" r:id="rId2698">
            <anchor moveWithCells="1">
              <from>
                <xdr:col>14</xdr:col>
                <xdr:colOff>0</xdr:colOff>
                <xdr:row>162</xdr:row>
                <xdr:rowOff>0</xdr:rowOff>
              </from>
              <to>
                <xdr:col>14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7" r:id="rId2697" name="Control 1427"/>
      </mc:Fallback>
    </mc:AlternateContent>
    <mc:AlternateContent xmlns:mc="http://schemas.openxmlformats.org/markup-compatibility/2006">
      <mc:Choice Requires="x14">
        <control shapeId="6548" r:id="rId2699" name="Control 1428">
          <controlPr defaultSize="0" r:id="rId2700">
            <anchor moveWithCells="1">
              <from>
                <xdr:col>15</xdr:col>
                <xdr:colOff>0</xdr:colOff>
                <xdr:row>162</xdr:row>
                <xdr:rowOff>0</xdr:rowOff>
              </from>
              <to>
                <xdr:col>15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8" r:id="rId2699" name="Control 1428"/>
      </mc:Fallback>
    </mc:AlternateContent>
    <mc:AlternateContent xmlns:mc="http://schemas.openxmlformats.org/markup-compatibility/2006">
      <mc:Choice Requires="x14">
        <control shapeId="6549" r:id="rId2701" name="Control 1429">
          <controlPr defaultSize="0" r:id="rId2702">
            <anchor moveWithCells="1">
              <from>
                <xdr:col>16</xdr:col>
                <xdr:colOff>0</xdr:colOff>
                <xdr:row>162</xdr:row>
                <xdr:rowOff>0</xdr:rowOff>
              </from>
              <to>
                <xdr:col>16</xdr:col>
                <xdr:colOff>342900</xdr:colOff>
                <xdr:row>163</xdr:row>
                <xdr:rowOff>47625</xdr:rowOff>
              </to>
            </anchor>
          </controlPr>
        </control>
      </mc:Choice>
      <mc:Fallback>
        <control shapeId="6549" r:id="rId2701" name="Control 1429"/>
      </mc:Fallback>
    </mc:AlternateContent>
    <mc:AlternateContent xmlns:mc="http://schemas.openxmlformats.org/markup-compatibility/2006">
      <mc:Choice Requires="x14">
        <control shapeId="6550" r:id="rId2703" name="Control 1430">
          <controlPr defaultSize="0" r:id="rId2704">
            <anchor moveWithCells="1">
              <from>
                <xdr:col>17</xdr:col>
                <xdr:colOff>0</xdr:colOff>
                <xdr:row>162</xdr:row>
                <xdr:rowOff>0</xdr:rowOff>
              </from>
              <to>
                <xdr:col>22</xdr:col>
                <xdr:colOff>523875</xdr:colOff>
                <xdr:row>163</xdr:row>
                <xdr:rowOff>47625</xdr:rowOff>
              </to>
            </anchor>
          </controlPr>
        </control>
      </mc:Choice>
      <mc:Fallback>
        <control shapeId="6550" r:id="rId2703" name="Control 1430"/>
      </mc:Fallback>
    </mc:AlternateContent>
    <mc:AlternateContent xmlns:mc="http://schemas.openxmlformats.org/markup-compatibility/2006">
      <mc:Choice Requires="x14">
        <control shapeId="6551" r:id="rId2705" name="Control 1431">
          <controlPr defaultSize="0" r:id="rId2706">
            <anchor moveWithCells="1">
              <from>
                <xdr:col>7</xdr:col>
                <xdr:colOff>0</xdr:colOff>
                <xdr:row>163</xdr:row>
                <xdr:rowOff>0</xdr:rowOff>
              </from>
              <to>
                <xdr:col>7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1" r:id="rId2705" name="Control 1431"/>
      </mc:Fallback>
    </mc:AlternateContent>
    <mc:AlternateContent xmlns:mc="http://schemas.openxmlformats.org/markup-compatibility/2006">
      <mc:Choice Requires="x14">
        <control shapeId="6552" r:id="rId2707" name="Control 1432">
          <controlPr defaultSize="0" r:id="rId2708">
            <anchor moveWithCells="1">
              <from>
                <xdr:col>8</xdr:col>
                <xdr:colOff>0</xdr:colOff>
                <xdr:row>163</xdr:row>
                <xdr:rowOff>0</xdr:rowOff>
              </from>
              <to>
                <xdr:col>8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2" r:id="rId2707" name="Control 1432"/>
      </mc:Fallback>
    </mc:AlternateContent>
    <mc:AlternateContent xmlns:mc="http://schemas.openxmlformats.org/markup-compatibility/2006">
      <mc:Choice Requires="x14">
        <control shapeId="6553" r:id="rId2709" name="Control 1433">
          <controlPr defaultSize="0" r:id="rId2710">
            <anchor moveWithCells="1">
              <from>
                <xdr:col>9</xdr:col>
                <xdr:colOff>0</xdr:colOff>
                <xdr:row>163</xdr:row>
                <xdr:rowOff>0</xdr:rowOff>
              </from>
              <to>
                <xdr:col>9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3" r:id="rId2709" name="Control 1433"/>
      </mc:Fallback>
    </mc:AlternateContent>
    <mc:AlternateContent xmlns:mc="http://schemas.openxmlformats.org/markup-compatibility/2006">
      <mc:Choice Requires="x14">
        <control shapeId="6554" r:id="rId2711" name="Control 1434">
          <controlPr defaultSize="0" r:id="rId2712">
            <anchor moveWithCells="1">
              <from>
                <xdr:col>10</xdr:col>
                <xdr:colOff>0</xdr:colOff>
                <xdr:row>163</xdr:row>
                <xdr:rowOff>0</xdr:rowOff>
              </from>
              <to>
                <xdr:col>10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4" r:id="rId2711" name="Control 1434"/>
      </mc:Fallback>
    </mc:AlternateContent>
    <mc:AlternateContent xmlns:mc="http://schemas.openxmlformats.org/markup-compatibility/2006">
      <mc:Choice Requires="x14">
        <control shapeId="6555" r:id="rId2713" name="Control 1435">
          <controlPr defaultSize="0" r:id="rId2714">
            <anchor moveWithCells="1">
              <from>
                <xdr:col>11</xdr:col>
                <xdr:colOff>0</xdr:colOff>
                <xdr:row>163</xdr:row>
                <xdr:rowOff>0</xdr:rowOff>
              </from>
              <to>
                <xdr:col>11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5" r:id="rId2713" name="Control 1435"/>
      </mc:Fallback>
    </mc:AlternateContent>
    <mc:AlternateContent xmlns:mc="http://schemas.openxmlformats.org/markup-compatibility/2006">
      <mc:Choice Requires="x14">
        <control shapeId="6556" r:id="rId2715" name="Control 1436">
          <controlPr defaultSize="0" r:id="rId2716">
            <anchor moveWithCells="1">
              <from>
                <xdr:col>12</xdr:col>
                <xdr:colOff>0</xdr:colOff>
                <xdr:row>163</xdr:row>
                <xdr:rowOff>0</xdr:rowOff>
              </from>
              <to>
                <xdr:col>12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6" r:id="rId2715" name="Control 1436"/>
      </mc:Fallback>
    </mc:AlternateContent>
    <mc:AlternateContent xmlns:mc="http://schemas.openxmlformats.org/markup-compatibility/2006">
      <mc:Choice Requires="x14">
        <control shapeId="6557" r:id="rId2717" name="Control 1437">
          <controlPr defaultSize="0" r:id="rId2718">
            <anchor moveWithCells="1">
              <from>
                <xdr:col>13</xdr:col>
                <xdr:colOff>0</xdr:colOff>
                <xdr:row>163</xdr:row>
                <xdr:rowOff>0</xdr:rowOff>
              </from>
              <to>
                <xdr:col>13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7" r:id="rId2717" name="Control 1437"/>
      </mc:Fallback>
    </mc:AlternateContent>
    <mc:AlternateContent xmlns:mc="http://schemas.openxmlformats.org/markup-compatibility/2006">
      <mc:Choice Requires="x14">
        <control shapeId="6558" r:id="rId2719" name="Control 1438">
          <controlPr defaultSize="0" r:id="rId2720">
            <anchor moveWithCells="1">
              <from>
                <xdr:col>14</xdr:col>
                <xdr:colOff>0</xdr:colOff>
                <xdr:row>163</xdr:row>
                <xdr:rowOff>0</xdr:rowOff>
              </from>
              <to>
                <xdr:col>14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8" r:id="rId2719" name="Control 1438"/>
      </mc:Fallback>
    </mc:AlternateContent>
    <mc:AlternateContent xmlns:mc="http://schemas.openxmlformats.org/markup-compatibility/2006">
      <mc:Choice Requires="x14">
        <control shapeId="6559" r:id="rId2721" name="Control 1439">
          <controlPr defaultSize="0" r:id="rId2722">
            <anchor moveWithCells="1">
              <from>
                <xdr:col>15</xdr:col>
                <xdr:colOff>0</xdr:colOff>
                <xdr:row>163</xdr:row>
                <xdr:rowOff>0</xdr:rowOff>
              </from>
              <to>
                <xdr:col>15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59" r:id="rId2721" name="Control 1439"/>
      </mc:Fallback>
    </mc:AlternateContent>
    <mc:AlternateContent xmlns:mc="http://schemas.openxmlformats.org/markup-compatibility/2006">
      <mc:Choice Requires="x14">
        <control shapeId="6560" r:id="rId2723" name="Control 1440">
          <controlPr defaultSize="0" r:id="rId2724">
            <anchor moveWithCells="1">
              <from>
                <xdr:col>16</xdr:col>
                <xdr:colOff>0</xdr:colOff>
                <xdr:row>163</xdr:row>
                <xdr:rowOff>0</xdr:rowOff>
              </from>
              <to>
                <xdr:col>16</xdr:col>
                <xdr:colOff>342900</xdr:colOff>
                <xdr:row>164</xdr:row>
                <xdr:rowOff>57150</xdr:rowOff>
              </to>
            </anchor>
          </controlPr>
        </control>
      </mc:Choice>
      <mc:Fallback>
        <control shapeId="6560" r:id="rId2723" name="Control 1440"/>
      </mc:Fallback>
    </mc:AlternateContent>
    <mc:AlternateContent xmlns:mc="http://schemas.openxmlformats.org/markup-compatibility/2006">
      <mc:Choice Requires="x14">
        <control shapeId="6561" r:id="rId2725" name="Control 1441">
          <controlPr defaultSize="0" r:id="rId2726">
            <anchor moveWithCells="1">
              <from>
                <xdr:col>17</xdr:col>
                <xdr:colOff>0</xdr:colOff>
                <xdr:row>163</xdr:row>
                <xdr:rowOff>0</xdr:rowOff>
              </from>
              <to>
                <xdr:col>22</xdr:col>
                <xdr:colOff>523875</xdr:colOff>
                <xdr:row>164</xdr:row>
                <xdr:rowOff>57150</xdr:rowOff>
              </to>
            </anchor>
          </controlPr>
        </control>
      </mc:Choice>
      <mc:Fallback>
        <control shapeId="6561" r:id="rId2725" name="Control 144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poisson</vt:lpstr>
      <vt:lpstr>poisson no draw adj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2018-07-19T07:35:25Z</dcterms:modified>
</cp:coreProperties>
</file>