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<sst xmlns="http://schemas.openxmlformats.org/spreadsheetml/2006/main" count="224" uniqueCount="134">
  <si>
    <t xml:space="preserve">For making a graph of single points of a fluorescence scan: paste the fluorescence data, sample names, and OD600 below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</si>
  <si>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</si>
  <si>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</si>
  <si>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</si>
  <si>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</si>
  <si>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</si>
  <si>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</si>
  <si>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</si>
  <si>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</si>
  <si>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</si>
  <si>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 names</t>
  </si>
  <si>
    <t xml:space="preserve">GpA</t>
  </si>
  <si>
    <t xml:space="preserve">G1</t>
  </si>
  <si>
    <t xml:space="preserve">G83I</t>
  </si>
  <si>
    <t xml:space="preserve">G2</t>
  </si>
  <si>
    <t xml:space="preserve">No TM</t>
  </si>
  <si>
    <t xml:space="preserve">G4</t>
  </si>
  <si>
    <t xml:space="preserve">P3</t>
  </si>
  <si>
    <t xml:space="preserve">L2</t>
  </si>
  <si>
    <t xml:space="preserve">P4</t>
  </si>
  <si>
    <t xml:space="preserve">L3</t>
  </si>
  <si>
    <t xml:space="preserve">P5</t>
  </si>
  <si>
    <t xml:space="preserve">L4</t>
  </si>
  <si>
    <t xml:space="preserve">R2</t>
  </si>
  <si>
    <t xml:space="preserve">L5</t>
  </si>
  <si>
    <t xml:space="preserve">R3</t>
  </si>
  <si>
    <t xml:space="preserve">L6</t>
  </si>
  <si>
    <t xml:space="preserve">OD600</t>
  </si>
  <si>
    <t xml:space="preserve">Normalized Fluorescence</t>
  </si>
  <si>
    <t xml:space="preserve">The below will calculate the fluorescence, percent GpA, and standard deviation. You may have to adjust the samples that it's analyzing depending on your plate layout</t>
  </si>
  <si>
    <t xml:space="preserve">Samples</t>
  </si>
  <si>
    <t xml:space="preserve">Average Fluorescence</t>
  </si>
  <si>
    <t xml:space="preserve">Subtract No TM</t>
  </si>
  <si>
    <t xml:space="preserve">Percent GpA</t>
  </si>
  <si>
    <t xml:space="preserve">Standard Deviation</t>
  </si>
  <si>
    <t xml:space="preserve">Percent Standard Deviation</t>
  </si>
  <si>
    <t xml:space="preserve">Gpa</t>
  </si>
  <si>
    <t xml:space="preserve">For making a graph of a fluorescence scan: paste the fluorescence scan data below</t>
  </si>
  <si>
    <t xml:space="preserve">Wavel.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</si>
  <si>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</si>
  <si>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</si>
  <si>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</si>
  <si>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</si>
  <si>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</si>
  <si>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</si>
  <si>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</si>
  <si>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</si>
  <si>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</si>
  <si>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</si>
  <si>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</si>
  <si>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</si>
  <si>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</si>
  <si>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</si>
  <si>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</si>
  <si>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</si>
  <si>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</si>
  <si>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</si>
  <si>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</si>
  <si>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</si>
  <si>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</si>
  <si>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</si>
  <si>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</si>
  <si>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</si>
  <si>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</si>
  <si>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</si>
  <si>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</si>
  <si>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</si>
  <si>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</si>
  <si>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</si>
  <si>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</si>
  <si>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</si>
  <si>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</si>
  <si>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</si>
  <si>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</si>
  <si>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</si>
  <si>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</si>
  <si>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</si>
  <si>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</si>
  <si>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</si>
  <si>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</si>
  <si>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</si>
  <si>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</si>
  <si>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</si>
  <si>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</si>
  <si>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</si>
  <si>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</si>
  <si>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</si>
  <si>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</si>
  <si>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</si>
  <si>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</si>
  <si>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</si>
  <si>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</si>
  <si>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</si>
  <si>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</si>
  <si>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</si>
  <si>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</si>
  <si>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</si>
  <si>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</si>
  <si>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</si>
  <si>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</si>
  <si>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</si>
  <si>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</si>
  <si>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</si>
  <si>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</si>
  <si>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</si>
  <si>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</si>
  <si>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</si>
  <si>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</si>
  <si>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</si>
  <si>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</si>
  <si>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</si>
  <si>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G3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</si>
  <si>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</si>
  <si>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</si>
  <si>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</si>
  <si>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</si>
  <si>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</si>
  <si>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</si>
  <si>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</si>
  <si>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</si>
  <si>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</si>
  <si>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</si>
  <si>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</si>
  <si>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</si>
  <si>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</si>
  <si>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</si>
  <si>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</si>
  <si>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</si>
  <si>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</si>
  <si>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</si>
  <si>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</si>
  <si>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</si>
  <si>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The below will calculate the average fluorescence for each wavelength. You may have to adjust which rows it's calculating for depending on your plate layout</t>
  </si>
  <si>
    <t xml:space="preserve">OD600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</si>
</sst>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63636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008080"/>
      <rgbColor rgb="FFB7B7B7"/>
      <rgbColor rgb="FF808080"/>
      <rgbColor rgb="FF698ED0"/>
      <rgbColor rgb="FF993366"/>
      <rgbColor rgb="FFFFFFCC"/>
      <rgbColor rgb="FFCCFFFF"/>
      <rgbColor rgb="FF660066"/>
      <rgbColor rgb="FFF1975A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D33"/>
      <rgbColor rgb="FF4472C4"/>
      <rgbColor rgb="FF5B9BD5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Percent GpA per sample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Sheet1!$F$45:$F$60</c:f>
                <c:numCache>
                  <c:formatCode>General</c:formatCode>
                  <c:ptCount val="16"/>
                  <c:pt idx="0">
                    <c:v>10.0802691708292</c:v>
                  </c:pt>
                  <c:pt idx="1">
                    <c:v>0.508499022748458</c:v>
                  </c:pt>
                  <c:pt idx="2">
                    <c:v>0</c:v>
                  </c:pt>
                  <c:pt idx="3">
                    <c:v>6.1503495005731</c:v>
                  </c:pt>
                  <c:pt idx="4">
                    <c:v>1.54867987953844</c:v>
                  </c:pt>
                  <c:pt idx="5">
                    <c:v>0.961376488682047</c:v>
                  </c:pt>
                  <c:pt idx="6">
                    <c:v>1.07176474064944</c:v>
                  </c:pt>
                  <c:pt idx="7">
                    <c:v>26.4112341126267</c:v>
                  </c:pt>
                  <c:pt idx="8">
                    <c:v>4.09585091369957</c:v>
                  </c:pt>
                  <c:pt idx="9">
                    <c:v>0.424036395432535</c:v>
                  </c:pt>
                  <c:pt idx="10">
                    <c:v>5.88541184334101</c:v>
                  </c:pt>
                  <c:pt idx="11">
                    <c:v>0.0329429046871583</c:v>
                  </c:pt>
                  <c:pt idx="12">
                    <c:v>0.531426525303402</c:v>
                  </c:pt>
                  <c:pt idx="13">
                    <c:v>16.978663003153</c:v>
                  </c:pt>
                  <c:pt idx="14">
                    <c:v>1.42675852615229</c:v>
                  </c:pt>
                  <c:pt idx="15">
                    <c:v>4.22156242246626</c:v>
                  </c:pt>
                </c:numCache>
              </c:numRef>
            </c:plus>
            <c:minus>
              <c:numRef>
                <c:f>Sheet1!$F$45:$F$60</c:f>
                <c:numCache>
                  <c:formatCode>General</c:formatCode>
                  <c:ptCount val="16"/>
                  <c:pt idx="0">
                    <c:v>10.0802691708292</c:v>
                  </c:pt>
                  <c:pt idx="1">
                    <c:v>0.508499022748458</c:v>
                  </c:pt>
                  <c:pt idx="2">
                    <c:v>0</c:v>
                  </c:pt>
                  <c:pt idx="3">
                    <c:v>6.1503495005731</c:v>
                  </c:pt>
                  <c:pt idx="4">
                    <c:v>1.54867987953844</c:v>
                  </c:pt>
                  <c:pt idx="5">
                    <c:v>0.961376488682047</c:v>
                  </c:pt>
                  <c:pt idx="6">
                    <c:v>1.07176474064944</c:v>
                  </c:pt>
                  <c:pt idx="7">
                    <c:v>26.4112341126267</c:v>
                  </c:pt>
                  <c:pt idx="8">
                    <c:v>4.09585091369957</c:v>
                  </c:pt>
                  <c:pt idx="9">
                    <c:v>0.424036395432535</c:v>
                  </c:pt>
                  <c:pt idx="10">
                    <c:v>5.88541184334101</c:v>
                  </c:pt>
                  <c:pt idx="11">
                    <c:v>0.0329429046871583</c:v>
                  </c:pt>
                  <c:pt idx="12">
                    <c:v>0.531426525303402</c:v>
                  </c:pt>
                  <c:pt idx="13">
                    <c:v>16.978663003153</c:v>
                  </c:pt>
                  <c:pt idx="14">
                    <c:v>1.42675852615229</c:v>
                  </c:pt>
                  <c:pt idx="15">
                    <c:v>4.22156242246626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Sheet1!$A$45:$A$60</c:f>
              <c:strCache>
                <c:ptCount val="16"/>
                <c:pt idx="0">
                  <c:v>Gpa</c:v>
                </c:pt>
                <c:pt idx="1">
                  <c:v>G83I</c:v>
                </c:pt>
                <c:pt idx="2">
                  <c:v>No TM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R2</c:v>
                </c:pt>
                <c:pt idx="7">
                  <c:v>R3</c:v>
                </c:pt>
                <c:pt idx="8">
                  <c:v>G1</c:v>
                </c:pt>
                <c:pt idx="9">
                  <c:v>G2</c:v>
                </c:pt>
                <c:pt idx="10">
                  <c:v>G4</c:v>
                </c:pt>
                <c:pt idx="11">
                  <c:v>L2</c:v>
                </c:pt>
                <c:pt idx="12">
                  <c:v>L3</c:v>
                </c:pt>
                <c:pt idx="13">
                  <c:v>L4</c:v>
                </c:pt>
                <c:pt idx="14">
                  <c:v>L5</c:v>
                </c:pt>
                <c:pt idx="15">
                  <c:v>L6</c:v>
                </c:pt>
              </c:strCache>
            </c:strRef>
          </c:cat>
          <c:val>
            <c:numRef>
              <c:f>Sheet1!$D$45:$D$60</c:f>
              <c:numCache>
                <c:formatCode>General</c:formatCode>
                <c:ptCount val="16"/>
                <c:pt idx="0">
                  <c:v>100</c:v>
                </c:pt>
                <c:pt idx="1">
                  <c:v>23.300358307093</c:v>
                </c:pt>
                <c:pt idx="2">
                  <c:v>0</c:v>
                </c:pt>
                <c:pt idx="3">
                  <c:v>94.0535666332322</c:v>
                </c:pt>
                <c:pt idx="4">
                  <c:v>34.4241595486086</c:v>
                </c:pt>
                <c:pt idx="5">
                  <c:v>30.4589857135432</c:v>
                </c:pt>
                <c:pt idx="6">
                  <c:v>26.576418815571</c:v>
                </c:pt>
                <c:pt idx="7">
                  <c:v>72.2791459383453</c:v>
                </c:pt>
                <c:pt idx="8">
                  <c:v>110.631537297829</c:v>
                </c:pt>
                <c:pt idx="9">
                  <c:v>37.1479489157397</c:v>
                </c:pt>
                <c:pt idx="10">
                  <c:v>143.057944847027</c:v>
                </c:pt>
                <c:pt idx="11">
                  <c:v>69.6487039957168</c:v>
                </c:pt>
                <c:pt idx="12">
                  <c:v>47.1932100427873</c:v>
                </c:pt>
                <c:pt idx="13">
                  <c:v>43.6078484094206</c:v>
                </c:pt>
                <c:pt idx="14">
                  <c:v>54.4878038008514</c:v>
                </c:pt>
                <c:pt idx="15">
                  <c:v>88.5982764433491</c:v>
                </c:pt>
              </c:numCache>
            </c:numRef>
          </c:val>
        </c:ser>
        <c:gapWidth val="219"/>
        <c:overlap val="-27"/>
        <c:axId val="7307167"/>
        <c:axId val="55171365"/>
      </c:barChart>
      <c:catAx>
        <c:axId val="73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71365"/>
        <c:crosses val="autoZero"/>
        <c:auto val="1"/>
        <c:lblAlgn val="ctr"/>
        <c:lblOffset val="100"/>
        <c:noMultiLvlLbl val="0"/>
      </c:catAx>
      <c:valAx>
        <c:axId val="551713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07167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TOXGREEN Normalized OD samples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Sheet1!$F$61:$F$76</c:f>
                <c:numCache>
                  <c:formatCode>General</c:formatCode>
                  <c:ptCount val="16"/>
                  <c:pt idx="0">
                    <c:v>4.31759135183285</c:v>
                  </c:pt>
                  <c:pt idx="1">
                    <c:v>0.992547189777781</c:v>
                  </c:pt>
                  <c:pt idx="2">
                    <c:v>0</c:v>
                  </c:pt>
                  <c:pt idx="3">
                    <c:v>11.4743282013471</c:v>
                  </c:pt>
                  <c:pt idx="4">
                    <c:v>1.5914189243603</c:v>
                  </c:pt>
                  <c:pt idx="5">
                    <c:v>0.772867167230448</c:v>
                  </c:pt>
                  <c:pt idx="6">
                    <c:v>0.707197353617076</c:v>
                  </c:pt>
                  <c:pt idx="7">
                    <c:v>25.5399823070204</c:v>
                  </c:pt>
                  <c:pt idx="8">
                    <c:v>2.75072553021016</c:v>
                  </c:pt>
                  <c:pt idx="9">
                    <c:v>1.19537124311141</c:v>
                  </c:pt>
                  <c:pt idx="10">
                    <c:v>5.63042057809318</c:v>
                  </c:pt>
                  <c:pt idx="11">
                    <c:v>4.0219335991696</c:v>
                  </c:pt>
                  <c:pt idx="12">
                    <c:v>3.46375686608079</c:v>
                  </c:pt>
                  <c:pt idx="13">
                    <c:v>16.7447189360779</c:v>
                  </c:pt>
                  <c:pt idx="14">
                    <c:v>2.87805381498025</c:v>
                  </c:pt>
                  <c:pt idx="15">
                    <c:v>1.44012773673567</c:v>
                  </c:pt>
                </c:numCache>
              </c:numRef>
            </c:plus>
            <c:minus>
              <c:numRef>
                <c:f>Sheet1!$F$61:$F$76</c:f>
                <c:numCache>
                  <c:formatCode>General</c:formatCode>
                  <c:ptCount val="16"/>
                  <c:pt idx="0">
                    <c:v>4.31759135183285</c:v>
                  </c:pt>
                  <c:pt idx="1">
                    <c:v>0.992547189777781</c:v>
                  </c:pt>
                  <c:pt idx="2">
                    <c:v>0</c:v>
                  </c:pt>
                  <c:pt idx="3">
                    <c:v>11.4743282013471</c:v>
                  </c:pt>
                  <c:pt idx="4">
                    <c:v>1.5914189243603</c:v>
                  </c:pt>
                  <c:pt idx="5">
                    <c:v>0.772867167230448</c:v>
                  </c:pt>
                  <c:pt idx="6">
                    <c:v>0.707197353617076</c:v>
                  </c:pt>
                  <c:pt idx="7">
                    <c:v>25.5399823070204</c:v>
                  </c:pt>
                  <c:pt idx="8">
                    <c:v>2.75072553021016</c:v>
                  </c:pt>
                  <c:pt idx="9">
                    <c:v>1.19537124311141</c:v>
                  </c:pt>
                  <c:pt idx="10">
                    <c:v>5.63042057809318</c:v>
                  </c:pt>
                  <c:pt idx="11">
                    <c:v>4.0219335991696</c:v>
                  </c:pt>
                  <c:pt idx="12">
                    <c:v>3.46375686608079</c:v>
                  </c:pt>
                  <c:pt idx="13">
                    <c:v>16.7447189360779</c:v>
                  </c:pt>
                  <c:pt idx="14">
                    <c:v>2.87805381498025</c:v>
                  </c:pt>
                  <c:pt idx="15">
                    <c:v>1.44012773673567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Sheet1!$A$45:$A$60</c:f>
              <c:strCache>
                <c:ptCount val="16"/>
                <c:pt idx="0">
                  <c:v>Gpa</c:v>
                </c:pt>
                <c:pt idx="1">
                  <c:v>G83I</c:v>
                </c:pt>
                <c:pt idx="2">
                  <c:v>No TM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R2</c:v>
                </c:pt>
                <c:pt idx="7">
                  <c:v>R3</c:v>
                </c:pt>
                <c:pt idx="8">
                  <c:v>G1</c:v>
                </c:pt>
                <c:pt idx="9">
                  <c:v>G2</c:v>
                </c:pt>
                <c:pt idx="10">
                  <c:v>G4</c:v>
                </c:pt>
                <c:pt idx="11">
                  <c:v>L2</c:v>
                </c:pt>
                <c:pt idx="12">
                  <c:v>L3</c:v>
                </c:pt>
                <c:pt idx="13">
                  <c:v>L4</c:v>
                </c:pt>
                <c:pt idx="14">
                  <c:v>L5</c:v>
                </c:pt>
                <c:pt idx="15">
                  <c:v>L6</c:v>
                </c:pt>
              </c:strCache>
            </c:strRef>
          </c:cat>
          <c:val>
            <c:numRef>
              <c:f>Sheet1!$D$61:$D$76</c:f>
              <c:numCache>
                <c:formatCode>General</c:formatCode>
                <c:ptCount val="16"/>
                <c:pt idx="0">
                  <c:v>100</c:v>
                </c:pt>
                <c:pt idx="1">
                  <c:v>20.6903238316851</c:v>
                </c:pt>
                <c:pt idx="2">
                  <c:v>0</c:v>
                </c:pt>
                <c:pt idx="3">
                  <c:v>102.09125758864</c:v>
                </c:pt>
                <c:pt idx="4">
                  <c:v>39.9397383690577</c:v>
                </c:pt>
                <c:pt idx="5">
                  <c:v>33.7554630748348</c:v>
                </c:pt>
                <c:pt idx="6">
                  <c:v>41.8460345161916</c:v>
                </c:pt>
                <c:pt idx="7">
                  <c:v>91.1651079190346</c:v>
                </c:pt>
                <c:pt idx="8">
                  <c:v>143.792604525589</c:v>
                </c:pt>
                <c:pt idx="9">
                  <c:v>50.4735907877269</c:v>
                </c:pt>
                <c:pt idx="10">
                  <c:v>155.118509568771</c:v>
                </c:pt>
                <c:pt idx="11">
                  <c:v>102.741605882967</c:v>
                </c:pt>
                <c:pt idx="12">
                  <c:v>67.5109261496696</c:v>
                </c:pt>
                <c:pt idx="13">
                  <c:v>50.4243671782939</c:v>
                </c:pt>
                <c:pt idx="14">
                  <c:v>70.1958503005623</c:v>
                </c:pt>
                <c:pt idx="15">
                  <c:v>111.83753225638</c:v>
                </c:pt>
              </c:numCache>
            </c:numRef>
          </c:val>
        </c:ser>
        <c:gapWidth val="219"/>
        <c:overlap val="-27"/>
        <c:axId val="17313323"/>
        <c:axId val="75599657"/>
      </c:barChart>
      <c:catAx>
        <c:axId val="173133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599657"/>
        <c:crosses val="autoZero"/>
        <c:auto val="1"/>
        <c:lblAlgn val="ctr"/>
        <c:lblOffset val="100"/>
        <c:noMultiLvlLbl val="0"/>
      </c:catAx>
      <c:valAx>
        <c:axId val="755996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313323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TOXGREEN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Sheet1!$A$183</c:f>
              <c:strCache>
                <c:ptCount val="1"/>
                <c:pt idx="0">
                  <c:v>Gpa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Sheet1!$B$183:$AZ$183</c:f>
              <c:numCache>
                <c:formatCode>General</c:formatCode>
                <c:ptCount val="51"/>
                <c:pt idx="0">
                  <c:v>23594</c:v>
                </c:pt>
                <c:pt idx="1">
                  <c:v>28820.6666666667</c:v>
                </c:pt>
                <c:pt idx="2">
                  <c:v>32948</c:v>
                </c:pt>
                <c:pt idx="3">
                  <c:v>37534</c:v>
                </c:pt>
                <c:pt idx="4">
                  <c:v>41142.3333333333</c:v>
                </c:pt>
                <c:pt idx="5">
                  <c:v>43764</c:v>
                </c:pt>
                <c:pt idx="6">
                  <c:v>45933.6666666667</c:v>
                </c:pt>
                <c:pt idx="7">
                  <c:v>46436.3333333333</c:v>
                </c:pt>
                <c:pt idx="8">
                  <c:v>46170.3333333333</c:v>
                </c:pt>
                <c:pt idx="9">
                  <c:v>44917</c:v>
                </c:pt>
                <c:pt idx="10">
                  <c:v>43249.3333333333</c:v>
                </c:pt>
                <c:pt idx="11">
                  <c:v>41185.3333333333</c:v>
                </c:pt>
                <c:pt idx="12">
                  <c:v>39451.3333333333</c:v>
                </c:pt>
                <c:pt idx="13">
                  <c:v>37953.6666666667</c:v>
                </c:pt>
                <c:pt idx="14">
                  <c:v>36636.3333333333</c:v>
                </c:pt>
                <c:pt idx="15">
                  <c:v>35654.6666666667</c:v>
                </c:pt>
                <c:pt idx="16">
                  <c:v>34872.6666666667</c:v>
                </c:pt>
                <c:pt idx="17">
                  <c:v>34189.6666666667</c:v>
                </c:pt>
                <c:pt idx="18">
                  <c:v>33660</c:v>
                </c:pt>
                <c:pt idx="19">
                  <c:v>32763</c:v>
                </c:pt>
                <c:pt idx="20">
                  <c:v>32296</c:v>
                </c:pt>
                <c:pt idx="21">
                  <c:v>31785.6666666667</c:v>
                </c:pt>
                <c:pt idx="22">
                  <c:v>31226.3333333333</c:v>
                </c:pt>
                <c:pt idx="23">
                  <c:v>30601.6666666667</c:v>
                </c:pt>
                <c:pt idx="24">
                  <c:v>29910.6666666667</c:v>
                </c:pt>
                <c:pt idx="25">
                  <c:v>29315.6666666667</c:v>
                </c:pt>
                <c:pt idx="26">
                  <c:v>28289.6666666667</c:v>
                </c:pt>
                <c:pt idx="27">
                  <c:v>27653.6666666667</c:v>
                </c:pt>
                <c:pt idx="28">
                  <c:v>26639</c:v>
                </c:pt>
                <c:pt idx="29">
                  <c:v>26016.6666666667</c:v>
                </c:pt>
                <c:pt idx="30">
                  <c:v>24959.6666666667</c:v>
                </c:pt>
                <c:pt idx="31">
                  <c:v>24026</c:v>
                </c:pt>
                <c:pt idx="32">
                  <c:v>23031.6666666667</c:v>
                </c:pt>
                <c:pt idx="33">
                  <c:v>22190</c:v>
                </c:pt>
                <c:pt idx="34">
                  <c:v>21179.3333333333</c:v>
                </c:pt>
                <c:pt idx="35">
                  <c:v>20453</c:v>
                </c:pt>
                <c:pt idx="36">
                  <c:v>19576</c:v>
                </c:pt>
                <c:pt idx="37">
                  <c:v>19083.3333333333</c:v>
                </c:pt>
                <c:pt idx="38">
                  <c:v>18173</c:v>
                </c:pt>
                <c:pt idx="39">
                  <c:v>17570</c:v>
                </c:pt>
                <c:pt idx="40">
                  <c:v>16894</c:v>
                </c:pt>
                <c:pt idx="41">
                  <c:v>16250.6666666667</c:v>
                </c:pt>
                <c:pt idx="42">
                  <c:v>15591.6666666667</c:v>
                </c:pt>
                <c:pt idx="43">
                  <c:v>15009</c:v>
                </c:pt>
                <c:pt idx="44">
                  <c:v>14314.3333333333</c:v>
                </c:pt>
                <c:pt idx="45">
                  <c:v>13767.6666666667</c:v>
                </c:pt>
                <c:pt idx="46">
                  <c:v>13299.3333333333</c:v>
                </c:pt>
                <c:pt idx="47">
                  <c:v>12897.6666666667</c:v>
                </c:pt>
                <c:pt idx="48">
                  <c:v>12388.3333333333</c:v>
                </c:pt>
                <c:pt idx="49">
                  <c:v>11895.6666666667</c:v>
                </c:pt>
                <c:pt idx="50">
                  <c:v>11450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Sheet1!$A$184</c:f>
              <c:strCache>
                <c:ptCount val="1"/>
                <c:pt idx="0">
                  <c:v>G83I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Sheet1!$B$184:$AZ$184</c:f>
              <c:numCache>
                <c:formatCode>General</c:formatCode>
                <c:ptCount val="51"/>
                <c:pt idx="0">
                  <c:v>14269</c:v>
                </c:pt>
                <c:pt idx="1">
                  <c:v>16992.3333333333</c:v>
                </c:pt>
                <c:pt idx="2">
                  <c:v>19134.6666666667</c:v>
                </c:pt>
                <c:pt idx="3">
                  <c:v>21330.3333333333</c:v>
                </c:pt>
                <c:pt idx="4">
                  <c:v>23094.3333333333</c:v>
                </c:pt>
                <c:pt idx="5">
                  <c:v>24848.6666666667</c:v>
                </c:pt>
                <c:pt idx="6">
                  <c:v>25897</c:v>
                </c:pt>
                <c:pt idx="7">
                  <c:v>26867.3333333333</c:v>
                </c:pt>
                <c:pt idx="8">
                  <c:v>27463.3333333333</c:v>
                </c:pt>
                <c:pt idx="9">
                  <c:v>27816</c:v>
                </c:pt>
                <c:pt idx="10">
                  <c:v>27625</c:v>
                </c:pt>
                <c:pt idx="11">
                  <c:v>27339.6666666667</c:v>
                </c:pt>
                <c:pt idx="12">
                  <c:v>27099</c:v>
                </c:pt>
                <c:pt idx="13">
                  <c:v>27010</c:v>
                </c:pt>
                <c:pt idx="14">
                  <c:v>26719.6666666667</c:v>
                </c:pt>
                <c:pt idx="15">
                  <c:v>26610</c:v>
                </c:pt>
                <c:pt idx="16">
                  <c:v>26401</c:v>
                </c:pt>
                <c:pt idx="17">
                  <c:v>26335</c:v>
                </c:pt>
                <c:pt idx="18">
                  <c:v>25968.3333333333</c:v>
                </c:pt>
                <c:pt idx="19">
                  <c:v>25702.3333333333</c:v>
                </c:pt>
                <c:pt idx="20">
                  <c:v>25351.3333333333</c:v>
                </c:pt>
                <c:pt idx="21">
                  <c:v>25075.3333333333</c:v>
                </c:pt>
                <c:pt idx="22">
                  <c:v>24864.6666666667</c:v>
                </c:pt>
                <c:pt idx="23">
                  <c:v>24493.6666666667</c:v>
                </c:pt>
                <c:pt idx="24">
                  <c:v>24130</c:v>
                </c:pt>
                <c:pt idx="25">
                  <c:v>23695.6666666667</c:v>
                </c:pt>
                <c:pt idx="26">
                  <c:v>23203.3333333333</c:v>
                </c:pt>
                <c:pt idx="27">
                  <c:v>22544</c:v>
                </c:pt>
                <c:pt idx="28">
                  <c:v>22120</c:v>
                </c:pt>
                <c:pt idx="29">
                  <c:v>21773.3333333333</c:v>
                </c:pt>
                <c:pt idx="30">
                  <c:v>20987.6666666667</c:v>
                </c:pt>
                <c:pt idx="31">
                  <c:v>20353.3333333333</c:v>
                </c:pt>
                <c:pt idx="32">
                  <c:v>19909.6666666667</c:v>
                </c:pt>
                <c:pt idx="33">
                  <c:v>19158.6666666667</c:v>
                </c:pt>
                <c:pt idx="34">
                  <c:v>18633.6666666667</c:v>
                </c:pt>
                <c:pt idx="35">
                  <c:v>18047.3333333333</c:v>
                </c:pt>
                <c:pt idx="36">
                  <c:v>17314</c:v>
                </c:pt>
                <c:pt idx="37">
                  <c:v>16924.3333333333</c:v>
                </c:pt>
                <c:pt idx="38">
                  <c:v>16193.6666666667</c:v>
                </c:pt>
                <c:pt idx="39">
                  <c:v>15837</c:v>
                </c:pt>
                <c:pt idx="40">
                  <c:v>15208.6666666667</c:v>
                </c:pt>
                <c:pt idx="41">
                  <c:v>14667.3333333333</c:v>
                </c:pt>
                <c:pt idx="42">
                  <c:v>14254</c:v>
                </c:pt>
                <c:pt idx="43">
                  <c:v>13569</c:v>
                </c:pt>
                <c:pt idx="44">
                  <c:v>13153.6666666667</c:v>
                </c:pt>
                <c:pt idx="45">
                  <c:v>12713</c:v>
                </c:pt>
                <c:pt idx="46">
                  <c:v>12186.6666666667</c:v>
                </c:pt>
                <c:pt idx="47">
                  <c:v>11704.3333333333</c:v>
                </c:pt>
                <c:pt idx="48">
                  <c:v>11429</c:v>
                </c:pt>
                <c:pt idx="49">
                  <c:v>10890.3333333333</c:v>
                </c:pt>
                <c:pt idx="50">
                  <c:v>10626.3333333333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Sheet1!$A$185</c:f>
              <c:strCache>
                <c:ptCount val="1"/>
                <c:pt idx="0">
                  <c:v>No TM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Sheet1!$B$185:$AZ$185</c:f>
              <c:numCache>
                <c:formatCode>General</c:formatCode>
                <c:ptCount val="51"/>
                <c:pt idx="0">
                  <c:v>11720</c:v>
                </c:pt>
                <c:pt idx="1">
                  <c:v>13735.6666666667</c:v>
                </c:pt>
                <c:pt idx="2">
                  <c:v>15199</c:v>
                </c:pt>
                <c:pt idx="3">
                  <c:v>16935.3333333333</c:v>
                </c:pt>
                <c:pt idx="4">
                  <c:v>18393.3333333333</c:v>
                </c:pt>
                <c:pt idx="5">
                  <c:v>19414.3333333333</c:v>
                </c:pt>
                <c:pt idx="6">
                  <c:v>20544.6666666667</c:v>
                </c:pt>
                <c:pt idx="7">
                  <c:v>21359.6666666667</c:v>
                </c:pt>
                <c:pt idx="8">
                  <c:v>21953.6666666667</c:v>
                </c:pt>
                <c:pt idx="9">
                  <c:v>22565</c:v>
                </c:pt>
                <c:pt idx="10">
                  <c:v>22923.3333333333</c:v>
                </c:pt>
                <c:pt idx="11">
                  <c:v>23148.3333333333</c:v>
                </c:pt>
                <c:pt idx="12">
                  <c:v>23273.6666666667</c:v>
                </c:pt>
                <c:pt idx="13">
                  <c:v>23292.6666666667</c:v>
                </c:pt>
                <c:pt idx="14">
                  <c:v>23527.3333333333</c:v>
                </c:pt>
                <c:pt idx="15">
                  <c:v>23429.6666666667</c:v>
                </c:pt>
                <c:pt idx="16">
                  <c:v>23422</c:v>
                </c:pt>
                <c:pt idx="17">
                  <c:v>23306.3333333333</c:v>
                </c:pt>
                <c:pt idx="18">
                  <c:v>23141.6666666667</c:v>
                </c:pt>
                <c:pt idx="19">
                  <c:v>23064.3333333333</c:v>
                </c:pt>
                <c:pt idx="20">
                  <c:v>22832.6666666667</c:v>
                </c:pt>
                <c:pt idx="21">
                  <c:v>22601.6666666667</c:v>
                </c:pt>
                <c:pt idx="22">
                  <c:v>22394</c:v>
                </c:pt>
                <c:pt idx="23">
                  <c:v>22027.6666666667</c:v>
                </c:pt>
                <c:pt idx="24">
                  <c:v>21652</c:v>
                </c:pt>
                <c:pt idx="25">
                  <c:v>21450.6666666667</c:v>
                </c:pt>
                <c:pt idx="26">
                  <c:v>21011</c:v>
                </c:pt>
                <c:pt idx="27">
                  <c:v>20609.3333333333</c:v>
                </c:pt>
                <c:pt idx="28">
                  <c:v>20216.3333333333</c:v>
                </c:pt>
                <c:pt idx="29">
                  <c:v>19874.3333333333</c:v>
                </c:pt>
                <c:pt idx="30">
                  <c:v>19307</c:v>
                </c:pt>
                <c:pt idx="31">
                  <c:v>18770.6666666667</c:v>
                </c:pt>
                <c:pt idx="32">
                  <c:v>18251.6666666667</c:v>
                </c:pt>
                <c:pt idx="33">
                  <c:v>17865.3333333333</c:v>
                </c:pt>
                <c:pt idx="34">
                  <c:v>17317.3333333333</c:v>
                </c:pt>
                <c:pt idx="35">
                  <c:v>16770</c:v>
                </c:pt>
                <c:pt idx="36">
                  <c:v>16201.3333333333</c:v>
                </c:pt>
                <c:pt idx="37">
                  <c:v>15706.3333333333</c:v>
                </c:pt>
                <c:pt idx="38">
                  <c:v>15041.3333333333</c:v>
                </c:pt>
                <c:pt idx="39">
                  <c:v>14827.6666666667</c:v>
                </c:pt>
                <c:pt idx="40">
                  <c:v>14141.6666666667</c:v>
                </c:pt>
                <c:pt idx="41">
                  <c:v>13834.3333333333</c:v>
                </c:pt>
                <c:pt idx="42">
                  <c:v>13185.6666666667</c:v>
                </c:pt>
                <c:pt idx="43">
                  <c:v>12685.3333333333</c:v>
                </c:pt>
                <c:pt idx="44">
                  <c:v>12310</c:v>
                </c:pt>
                <c:pt idx="45">
                  <c:v>11854.6666666667</c:v>
                </c:pt>
                <c:pt idx="46">
                  <c:v>11461</c:v>
                </c:pt>
                <c:pt idx="47">
                  <c:v>10964.6666666667</c:v>
                </c:pt>
                <c:pt idx="48">
                  <c:v>10815.6666666667</c:v>
                </c:pt>
                <c:pt idx="49">
                  <c:v>10341.6666666667</c:v>
                </c:pt>
                <c:pt idx="50">
                  <c:v>9968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Sheet1!$A$186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Sheet1!$B$186:$AZ$186</c:f>
              <c:numCache>
                <c:formatCode>General</c:formatCode>
                <c:ptCount val="51"/>
                <c:pt idx="0">
                  <c:v>23645.6666666667</c:v>
                </c:pt>
                <c:pt idx="1">
                  <c:v>29382</c:v>
                </c:pt>
                <c:pt idx="2">
                  <c:v>34027.6666666667</c:v>
                </c:pt>
                <c:pt idx="3">
                  <c:v>38291</c:v>
                </c:pt>
                <c:pt idx="4">
                  <c:v>42263.3333333333</c:v>
                </c:pt>
                <c:pt idx="5">
                  <c:v>45282</c:v>
                </c:pt>
                <c:pt idx="6">
                  <c:v>47199</c:v>
                </c:pt>
                <c:pt idx="7">
                  <c:v>47807.3333333333</c:v>
                </c:pt>
                <c:pt idx="8">
                  <c:v>47242.3333333333</c:v>
                </c:pt>
                <c:pt idx="9">
                  <c:v>45792.6666666667</c:v>
                </c:pt>
                <c:pt idx="10">
                  <c:v>43884.3333333333</c:v>
                </c:pt>
                <c:pt idx="11">
                  <c:v>41181.3333333333</c:v>
                </c:pt>
                <c:pt idx="12">
                  <c:v>39225.6666666667</c:v>
                </c:pt>
                <c:pt idx="13">
                  <c:v>37630.6666666667</c:v>
                </c:pt>
                <c:pt idx="14">
                  <c:v>36313</c:v>
                </c:pt>
                <c:pt idx="15">
                  <c:v>35225</c:v>
                </c:pt>
                <c:pt idx="16">
                  <c:v>34094.6666666667</c:v>
                </c:pt>
                <c:pt idx="17">
                  <c:v>33709.3333333333</c:v>
                </c:pt>
                <c:pt idx="18">
                  <c:v>32677</c:v>
                </c:pt>
                <c:pt idx="19">
                  <c:v>32335</c:v>
                </c:pt>
                <c:pt idx="20">
                  <c:v>31656</c:v>
                </c:pt>
                <c:pt idx="21">
                  <c:v>30886.3333333333</c:v>
                </c:pt>
                <c:pt idx="22">
                  <c:v>30523.3333333333</c:v>
                </c:pt>
                <c:pt idx="23">
                  <c:v>29929.6666666667</c:v>
                </c:pt>
                <c:pt idx="24">
                  <c:v>28908.6666666667</c:v>
                </c:pt>
                <c:pt idx="25">
                  <c:v>28176.6666666667</c:v>
                </c:pt>
                <c:pt idx="26">
                  <c:v>27402.3333333333</c:v>
                </c:pt>
                <c:pt idx="27">
                  <c:v>26614.3333333333</c:v>
                </c:pt>
                <c:pt idx="28">
                  <c:v>25697.3333333333</c:v>
                </c:pt>
                <c:pt idx="29">
                  <c:v>25018</c:v>
                </c:pt>
                <c:pt idx="30">
                  <c:v>23819</c:v>
                </c:pt>
                <c:pt idx="31">
                  <c:v>22999.6666666667</c:v>
                </c:pt>
                <c:pt idx="32">
                  <c:v>22054</c:v>
                </c:pt>
                <c:pt idx="33">
                  <c:v>21093.3333333333</c:v>
                </c:pt>
                <c:pt idx="34">
                  <c:v>20076.3333333333</c:v>
                </c:pt>
                <c:pt idx="35">
                  <c:v>19429.3333333333</c:v>
                </c:pt>
                <c:pt idx="36">
                  <c:v>18545.3333333333</c:v>
                </c:pt>
                <c:pt idx="37">
                  <c:v>17944</c:v>
                </c:pt>
                <c:pt idx="38">
                  <c:v>17042.3333333333</c:v>
                </c:pt>
                <c:pt idx="39">
                  <c:v>16563.6666666667</c:v>
                </c:pt>
                <c:pt idx="40">
                  <c:v>15907.3333333333</c:v>
                </c:pt>
                <c:pt idx="41">
                  <c:v>15240.3333333333</c:v>
                </c:pt>
                <c:pt idx="42">
                  <c:v>14661.6666666667</c:v>
                </c:pt>
                <c:pt idx="43">
                  <c:v>14037</c:v>
                </c:pt>
                <c:pt idx="44">
                  <c:v>13492.6666666667</c:v>
                </c:pt>
                <c:pt idx="45">
                  <c:v>12921</c:v>
                </c:pt>
                <c:pt idx="46">
                  <c:v>12437.6666666667</c:v>
                </c:pt>
                <c:pt idx="47">
                  <c:v>11901.6666666667</c:v>
                </c:pt>
                <c:pt idx="48">
                  <c:v>11644</c:v>
                </c:pt>
                <c:pt idx="49">
                  <c:v>11122</c:v>
                </c:pt>
                <c:pt idx="50">
                  <c:v>10804.3333333333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Sheet1!$A$187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Sheet1!$B$187:$AZ$187</c:f>
              <c:numCache>
                <c:formatCode>General</c:formatCode>
                <c:ptCount val="51"/>
                <c:pt idx="0">
                  <c:v>16063.6666666667</c:v>
                </c:pt>
                <c:pt idx="1">
                  <c:v>19569.3333333333</c:v>
                </c:pt>
                <c:pt idx="2">
                  <c:v>22223.3333333333</c:v>
                </c:pt>
                <c:pt idx="3">
                  <c:v>24832</c:v>
                </c:pt>
                <c:pt idx="4">
                  <c:v>27127.3333333333</c:v>
                </c:pt>
                <c:pt idx="5">
                  <c:v>29112.6666666667</c:v>
                </c:pt>
                <c:pt idx="6">
                  <c:v>30362.6666666667</c:v>
                </c:pt>
                <c:pt idx="7">
                  <c:v>31062</c:v>
                </c:pt>
                <c:pt idx="8">
                  <c:v>31135.3333333333</c:v>
                </c:pt>
                <c:pt idx="9">
                  <c:v>30885</c:v>
                </c:pt>
                <c:pt idx="10">
                  <c:v>30265.3333333333</c:v>
                </c:pt>
                <c:pt idx="11">
                  <c:v>29400.3333333333</c:v>
                </c:pt>
                <c:pt idx="12">
                  <c:v>28539.3333333333</c:v>
                </c:pt>
                <c:pt idx="13">
                  <c:v>27946</c:v>
                </c:pt>
                <c:pt idx="14">
                  <c:v>27200</c:v>
                </c:pt>
                <c:pt idx="15">
                  <c:v>27095.3333333333</c:v>
                </c:pt>
                <c:pt idx="16">
                  <c:v>26376.6666666667</c:v>
                </c:pt>
                <c:pt idx="17">
                  <c:v>26154</c:v>
                </c:pt>
                <c:pt idx="18">
                  <c:v>25735.3333333333</c:v>
                </c:pt>
                <c:pt idx="19">
                  <c:v>25516.6666666667</c:v>
                </c:pt>
                <c:pt idx="20">
                  <c:v>25133</c:v>
                </c:pt>
                <c:pt idx="21">
                  <c:v>24793.6666666667</c:v>
                </c:pt>
                <c:pt idx="22">
                  <c:v>24478</c:v>
                </c:pt>
                <c:pt idx="23">
                  <c:v>24071.6666666667</c:v>
                </c:pt>
                <c:pt idx="24">
                  <c:v>23292.6666666667</c:v>
                </c:pt>
                <c:pt idx="25">
                  <c:v>22952.3333333333</c:v>
                </c:pt>
                <c:pt idx="26">
                  <c:v>22458</c:v>
                </c:pt>
                <c:pt idx="27">
                  <c:v>21981.3333333333</c:v>
                </c:pt>
                <c:pt idx="28">
                  <c:v>21346</c:v>
                </c:pt>
                <c:pt idx="29">
                  <c:v>20782.6666666667</c:v>
                </c:pt>
                <c:pt idx="30">
                  <c:v>19986</c:v>
                </c:pt>
                <c:pt idx="31">
                  <c:v>19406.3333333333</c:v>
                </c:pt>
                <c:pt idx="32">
                  <c:v>18767</c:v>
                </c:pt>
                <c:pt idx="33">
                  <c:v>18049.3333333333</c:v>
                </c:pt>
                <c:pt idx="34">
                  <c:v>17433.6666666667</c:v>
                </c:pt>
                <c:pt idx="35">
                  <c:v>16893.6666666667</c:v>
                </c:pt>
                <c:pt idx="36">
                  <c:v>16156.3333333333</c:v>
                </c:pt>
                <c:pt idx="37">
                  <c:v>15649.6666666667</c:v>
                </c:pt>
                <c:pt idx="38">
                  <c:v>15097.6666666667</c:v>
                </c:pt>
                <c:pt idx="39">
                  <c:v>14597.3333333333</c:v>
                </c:pt>
                <c:pt idx="40">
                  <c:v>14071.6666666667</c:v>
                </c:pt>
                <c:pt idx="41">
                  <c:v>13602.6666666667</c:v>
                </c:pt>
                <c:pt idx="42">
                  <c:v>13104.6666666667</c:v>
                </c:pt>
                <c:pt idx="43">
                  <c:v>12565.6666666667</c:v>
                </c:pt>
                <c:pt idx="44">
                  <c:v>12116</c:v>
                </c:pt>
                <c:pt idx="45">
                  <c:v>11610</c:v>
                </c:pt>
                <c:pt idx="46">
                  <c:v>11250.6666666667</c:v>
                </c:pt>
                <c:pt idx="47">
                  <c:v>10694</c:v>
                </c:pt>
                <c:pt idx="48">
                  <c:v>10524</c:v>
                </c:pt>
                <c:pt idx="49">
                  <c:v>10044</c:v>
                </c:pt>
                <c:pt idx="50">
                  <c:v>9695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Sheet1!$A$188</c:f>
              <c:strCache>
                <c:ptCount val="1"/>
                <c:pt idx="0">
                  <c:v>P5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Sheet1!$B$188:$AZ$188</c:f>
              <c:numCache>
                <c:formatCode>General</c:formatCode>
                <c:ptCount val="51"/>
                <c:pt idx="0">
                  <c:v>15585.3333333333</c:v>
                </c:pt>
                <c:pt idx="1">
                  <c:v>18830</c:v>
                </c:pt>
                <c:pt idx="2">
                  <c:v>21446.6666666667</c:v>
                </c:pt>
                <c:pt idx="3">
                  <c:v>23941.6666666667</c:v>
                </c:pt>
                <c:pt idx="4">
                  <c:v>26118.3333333333</c:v>
                </c:pt>
                <c:pt idx="5">
                  <c:v>28018.3333333333</c:v>
                </c:pt>
                <c:pt idx="6">
                  <c:v>29363.6666666667</c:v>
                </c:pt>
                <c:pt idx="7">
                  <c:v>29941.6666666667</c:v>
                </c:pt>
                <c:pt idx="8">
                  <c:v>30258.3333333333</c:v>
                </c:pt>
                <c:pt idx="9">
                  <c:v>29927</c:v>
                </c:pt>
                <c:pt idx="10">
                  <c:v>29535.6666666667</c:v>
                </c:pt>
                <c:pt idx="11">
                  <c:v>28701.6666666667</c:v>
                </c:pt>
                <c:pt idx="12">
                  <c:v>28032.6666666667</c:v>
                </c:pt>
                <c:pt idx="13">
                  <c:v>27431.6666666667</c:v>
                </c:pt>
                <c:pt idx="14">
                  <c:v>26985.6666666667</c:v>
                </c:pt>
                <c:pt idx="15">
                  <c:v>26769</c:v>
                </c:pt>
                <c:pt idx="16">
                  <c:v>26187</c:v>
                </c:pt>
                <c:pt idx="17">
                  <c:v>25950.3333333333</c:v>
                </c:pt>
                <c:pt idx="18">
                  <c:v>25517.6666666667</c:v>
                </c:pt>
                <c:pt idx="19">
                  <c:v>25338.6666666667</c:v>
                </c:pt>
                <c:pt idx="20">
                  <c:v>25134.6666666667</c:v>
                </c:pt>
                <c:pt idx="21">
                  <c:v>24527</c:v>
                </c:pt>
                <c:pt idx="22">
                  <c:v>24295.6666666667</c:v>
                </c:pt>
                <c:pt idx="23">
                  <c:v>23876</c:v>
                </c:pt>
                <c:pt idx="24">
                  <c:v>23382.3333333333</c:v>
                </c:pt>
                <c:pt idx="25">
                  <c:v>22926.6666666667</c:v>
                </c:pt>
                <c:pt idx="26">
                  <c:v>22326</c:v>
                </c:pt>
                <c:pt idx="27">
                  <c:v>21749</c:v>
                </c:pt>
                <c:pt idx="28">
                  <c:v>21327.6666666667</c:v>
                </c:pt>
                <c:pt idx="29">
                  <c:v>20848.3333333333</c:v>
                </c:pt>
                <c:pt idx="30">
                  <c:v>20003</c:v>
                </c:pt>
                <c:pt idx="31">
                  <c:v>19461.6666666667</c:v>
                </c:pt>
                <c:pt idx="32">
                  <c:v>18809</c:v>
                </c:pt>
                <c:pt idx="33">
                  <c:v>18114.3333333333</c:v>
                </c:pt>
                <c:pt idx="34">
                  <c:v>17588.3333333333</c:v>
                </c:pt>
                <c:pt idx="35">
                  <c:v>16966.6666666667</c:v>
                </c:pt>
                <c:pt idx="36">
                  <c:v>16289</c:v>
                </c:pt>
                <c:pt idx="37">
                  <c:v>15797.3333333333</c:v>
                </c:pt>
                <c:pt idx="38">
                  <c:v>15311.3333333333</c:v>
                </c:pt>
                <c:pt idx="39">
                  <c:v>14799.6666666667</c:v>
                </c:pt>
                <c:pt idx="40">
                  <c:v>14137.3333333333</c:v>
                </c:pt>
                <c:pt idx="41">
                  <c:v>13769</c:v>
                </c:pt>
                <c:pt idx="42">
                  <c:v>13208.3333333333</c:v>
                </c:pt>
                <c:pt idx="43">
                  <c:v>12612.6666666667</c:v>
                </c:pt>
                <c:pt idx="44">
                  <c:v>12319.6666666667</c:v>
                </c:pt>
                <c:pt idx="45">
                  <c:v>11661.3333333333</c:v>
                </c:pt>
                <c:pt idx="46">
                  <c:v>11400.3333333333</c:v>
                </c:pt>
                <c:pt idx="47">
                  <c:v>11002.3333333333</c:v>
                </c:pt>
                <c:pt idx="48">
                  <c:v>10582.6666666667</c:v>
                </c:pt>
                <c:pt idx="49">
                  <c:v>10228.6666666667</c:v>
                </c:pt>
                <c:pt idx="50">
                  <c:v>9889.33333333333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Sheet1!$A$189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Sheet1!$B$189:$AZ$189</c:f>
              <c:numCache>
                <c:formatCode>General</c:formatCode>
                <c:ptCount val="51"/>
                <c:pt idx="0">
                  <c:v>16046.3333333333</c:v>
                </c:pt>
                <c:pt idx="1">
                  <c:v>19412</c:v>
                </c:pt>
                <c:pt idx="2">
                  <c:v>21943.3333333333</c:v>
                </c:pt>
                <c:pt idx="3">
                  <c:v>24196.3333333333</c:v>
                </c:pt>
                <c:pt idx="4">
                  <c:v>26501.3333333333</c:v>
                </c:pt>
                <c:pt idx="5">
                  <c:v>28662</c:v>
                </c:pt>
                <c:pt idx="6">
                  <c:v>29722.6666666667</c:v>
                </c:pt>
                <c:pt idx="7">
                  <c:v>30868.6666666667</c:v>
                </c:pt>
                <c:pt idx="8">
                  <c:v>31002</c:v>
                </c:pt>
                <c:pt idx="9">
                  <c:v>30909</c:v>
                </c:pt>
                <c:pt idx="10">
                  <c:v>30433.3333333333</c:v>
                </c:pt>
                <c:pt idx="11">
                  <c:v>29893.6666666667</c:v>
                </c:pt>
                <c:pt idx="12">
                  <c:v>29272</c:v>
                </c:pt>
                <c:pt idx="13">
                  <c:v>28855</c:v>
                </c:pt>
                <c:pt idx="14">
                  <c:v>28396.6666666667</c:v>
                </c:pt>
                <c:pt idx="15">
                  <c:v>28145.6666666667</c:v>
                </c:pt>
                <c:pt idx="16">
                  <c:v>27656.6666666667</c:v>
                </c:pt>
                <c:pt idx="17">
                  <c:v>27518.3333333333</c:v>
                </c:pt>
                <c:pt idx="18">
                  <c:v>27049</c:v>
                </c:pt>
                <c:pt idx="19">
                  <c:v>26879.3333333333</c:v>
                </c:pt>
                <c:pt idx="20">
                  <c:v>26389.3333333333</c:v>
                </c:pt>
                <c:pt idx="21">
                  <c:v>25972.6666666667</c:v>
                </c:pt>
                <c:pt idx="22">
                  <c:v>25727</c:v>
                </c:pt>
                <c:pt idx="23">
                  <c:v>25449.6666666667</c:v>
                </c:pt>
                <c:pt idx="24">
                  <c:v>24790.6666666667</c:v>
                </c:pt>
                <c:pt idx="25">
                  <c:v>24419</c:v>
                </c:pt>
                <c:pt idx="26">
                  <c:v>23952</c:v>
                </c:pt>
                <c:pt idx="27">
                  <c:v>23289.3333333333</c:v>
                </c:pt>
                <c:pt idx="28">
                  <c:v>22728.3333333333</c:v>
                </c:pt>
                <c:pt idx="29">
                  <c:v>22176.3333333333</c:v>
                </c:pt>
                <c:pt idx="30">
                  <c:v>21307</c:v>
                </c:pt>
                <c:pt idx="31">
                  <c:v>20650.6666666667</c:v>
                </c:pt>
                <c:pt idx="32">
                  <c:v>20220</c:v>
                </c:pt>
                <c:pt idx="33">
                  <c:v>19360</c:v>
                </c:pt>
                <c:pt idx="34">
                  <c:v>18697.6666666667</c:v>
                </c:pt>
                <c:pt idx="35">
                  <c:v>18138.6666666667</c:v>
                </c:pt>
                <c:pt idx="36">
                  <c:v>17432.6666666667</c:v>
                </c:pt>
                <c:pt idx="37">
                  <c:v>16934.3333333333</c:v>
                </c:pt>
                <c:pt idx="38">
                  <c:v>16239.6666666667</c:v>
                </c:pt>
                <c:pt idx="39">
                  <c:v>15913.3333333333</c:v>
                </c:pt>
                <c:pt idx="40">
                  <c:v>15028</c:v>
                </c:pt>
                <c:pt idx="41">
                  <c:v>14770</c:v>
                </c:pt>
                <c:pt idx="42">
                  <c:v>14155</c:v>
                </c:pt>
                <c:pt idx="43">
                  <c:v>13545.3333333333</c:v>
                </c:pt>
                <c:pt idx="44">
                  <c:v>13039.3333333333</c:v>
                </c:pt>
                <c:pt idx="45">
                  <c:v>12546</c:v>
                </c:pt>
                <c:pt idx="46">
                  <c:v>12269.6666666667</c:v>
                </c:pt>
                <c:pt idx="47">
                  <c:v>11795.6666666667</c:v>
                </c:pt>
                <c:pt idx="48">
                  <c:v>11182.6666666667</c:v>
                </c:pt>
                <c:pt idx="49">
                  <c:v>10835.6666666667</c:v>
                </c:pt>
                <c:pt idx="50">
                  <c:v>10600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Sheet1!$A$190</c:f>
              <c:strCache>
                <c:ptCount val="1"/>
                <c:pt idx="0">
                  <c:v>R3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Sheet1!$B$190:$AZ$190</c:f>
              <c:numCache>
                <c:formatCode>General</c:formatCode>
                <c:ptCount val="51"/>
                <c:pt idx="0">
                  <c:v>21805</c:v>
                </c:pt>
                <c:pt idx="1">
                  <c:v>27007.3333333333</c:v>
                </c:pt>
                <c:pt idx="2">
                  <c:v>31010.3333333333</c:v>
                </c:pt>
                <c:pt idx="3">
                  <c:v>34911</c:v>
                </c:pt>
                <c:pt idx="4">
                  <c:v>38490.6666666667</c:v>
                </c:pt>
                <c:pt idx="5">
                  <c:v>41425.3333333333</c:v>
                </c:pt>
                <c:pt idx="6">
                  <c:v>43137.6666666667</c:v>
                </c:pt>
                <c:pt idx="7">
                  <c:v>43685</c:v>
                </c:pt>
                <c:pt idx="8">
                  <c:v>43664.3333333333</c:v>
                </c:pt>
                <c:pt idx="9">
                  <c:v>42504</c:v>
                </c:pt>
                <c:pt idx="10">
                  <c:v>40625.6666666667</c:v>
                </c:pt>
                <c:pt idx="11">
                  <c:v>38812.3333333333</c:v>
                </c:pt>
                <c:pt idx="12">
                  <c:v>37297</c:v>
                </c:pt>
                <c:pt idx="13">
                  <c:v>35569</c:v>
                </c:pt>
                <c:pt idx="14">
                  <c:v>34611.3333333333</c:v>
                </c:pt>
                <c:pt idx="15">
                  <c:v>33635.6666666667</c:v>
                </c:pt>
                <c:pt idx="16">
                  <c:v>32754.3333333333</c:v>
                </c:pt>
                <c:pt idx="17">
                  <c:v>32308.3333333333</c:v>
                </c:pt>
                <c:pt idx="18">
                  <c:v>31515.3333333333</c:v>
                </c:pt>
                <c:pt idx="19">
                  <c:v>31081.3333333333</c:v>
                </c:pt>
                <c:pt idx="20">
                  <c:v>30521.6666666667</c:v>
                </c:pt>
                <c:pt idx="21">
                  <c:v>29946.6666666667</c:v>
                </c:pt>
                <c:pt idx="22">
                  <c:v>29573.6666666667</c:v>
                </c:pt>
                <c:pt idx="23">
                  <c:v>28901.6666666667</c:v>
                </c:pt>
                <c:pt idx="24">
                  <c:v>28271.3333333333</c:v>
                </c:pt>
                <c:pt idx="25">
                  <c:v>27551.6666666667</c:v>
                </c:pt>
                <c:pt idx="26">
                  <c:v>26947</c:v>
                </c:pt>
                <c:pt idx="27">
                  <c:v>26169.6666666667</c:v>
                </c:pt>
                <c:pt idx="28">
                  <c:v>25153.3333333333</c:v>
                </c:pt>
                <c:pt idx="29">
                  <c:v>24485.6666666667</c:v>
                </c:pt>
                <c:pt idx="30">
                  <c:v>23620.6666666667</c:v>
                </c:pt>
                <c:pt idx="31">
                  <c:v>22797.3333333333</c:v>
                </c:pt>
                <c:pt idx="32">
                  <c:v>21710.3333333333</c:v>
                </c:pt>
                <c:pt idx="33">
                  <c:v>21044</c:v>
                </c:pt>
                <c:pt idx="34">
                  <c:v>20007</c:v>
                </c:pt>
                <c:pt idx="35">
                  <c:v>19512.3333333333</c:v>
                </c:pt>
                <c:pt idx="36">
                  <c:v>18697.6666666667</c:v>
                </c:pt>
                <c:pt idx="37">
                  <c:v>17783</c:v>
                </c:pt>
                <c:pt idx="38">
                  <c:v>17201.3333333333</c:v>
                </c:pt>
                <c:pt idx="39">
                  <c:v>16649.3333333333</c:v>
                </c:pt>
                <c:pt idx="40">
                  <c:v>15851.3333333333</c:v>
                </c:pt>
                <c:pt idx="41">
                  <c:v>15410.6666666667</c:v>
                </c:pt>
                <c:pt idx="42">
                  <c:v>14812.6666666667</c:v>
                </c:pt>
                <c:pt idx="43">
                  <c:v>14076.6666666667</c:v>
                </c:pt>
                <c:pt idx="44">
                  <c:v>13733.6666666667</c:v>
                </c:pt>
                <c:pt idx="45">
                  <c:v>12941.3333333333</c:v>
                </c:pt>
                <c:pt idx="46">
                  <c:v>12737</c:v>
                </c:pt>
                <c:pt idx="47">
                  <c:v>12161</c:v>
                </c:pt>
                <c:pt idx="48">
                  <c:v>11736.3333333333</c:v>
                </c:pt>
                <c:pt idx="49">
                  <c:v>11307</c:v>
                </c:pt>
                <c:pt idx="50">
                  <c:v>10958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Sheet1!$A$191</c:f>
              <c:strCache>
                <c:ptCount val="1"/>
                <c:pt idx="0">
                  <c:v>G1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Sheet1!$B$191:$AZ$191</c:f>
              <c:numCache>
                <c:formatCode>General</c:formatCode>
                <c:ptCount val="51"/>
                <c:pt idx="0">
                  <c:v>26416</c:v>
                </c:pt>
                <c:pt idx="1">
                  <c:v>33072.6666666667</c:v>
                </c:pt>
                <c:pt idx="2">
                  <c:v>38066</c:v>
                </c:pt>
                <c:pt idx="3">
                  <c:v>43469</c:v>
                </c:pt>
                <c:pt idx="4">
                  <c:v>48355.3333333333</c:v>
                </c:pt>
                <c:pt idx="5">
                  <c:v>51214.3333333333</c:v>
                </c:pt>
                <c:pt idx="6">
                  <c:v>53327.6666666667</c:v>
                </c:pt>
                <c:pt idx="7">
                  <c:v>54015.6666666667</c:v>
                </c:pt>
                <c:pt idx="8">
                  <c:v>53005.6666666667</c:v>
                </c:pt>
                <c:pt idx="9">
                  <c:v>51323.3333333333</c:v>
                </c:pt>
                <c:pt idx="10">
                  <c:v>49019.6666666667</c:v>
                </c:pt>
                <c:pt idx="11">
                  <c:v>46106</c:v>
                </c:pt>
                <c:pt idx="12">
                  <c:v>43687.6666666667</c:v>
                </c:pt>
                <c:pt idx="13">
                  <c:v>42123.3333333333</c:v>
                </c:pt>
                <c:pt idx="14">
                  <c:v>39958.3333333333</c:v>
                </c:pt>
                <c:pt idx="15">
                  <c:v>38943.3333333333</c:v>
                </c:pt>
                <c:pt idx="16">
                  <c:v>37607</c:v>
                </c:pt>
                <c:pt idx="17">
                  <c:v>37112</c:v>
                </c:pt>
                <c:pt idx="18">
                  <c:v>35947</c:v>
                </c:pt>
                <c:pt idx="19">
                  <c:v>35496.6666666667</c:v>
                </c:pt>
                <c:pt idx="20">
                  <c:v>34642.6666666667</c:v>
                </c:pt>
                <c:pt idx="21">
                  <c:v>33722.3333333333</c:v>
                </c:pt>
                <c:pt idx="22">
                  <c:v>33392</c:v>
                </c:pt>
                <c:pt idx="23">
                  <c:v>32486.6666666667</c:v>
                </c:pt>
                <c:pt idx="24">
                  <c:v>31940.3333333333</c:v>
                </c:pt>
                <c:pt idx="25">
                  <c:v>31009.3333333333</c:v>
                </c:pt>
                <c:pt idx="26">
                  <c:v>30356</c:v>
                </c:pt>
                <c:pt idx="27">
                  <c:v>29241.6666666667</c:v>
                </c:pt>
                <c:pt idx="28">
                  <c:v>28194.3333333333</c:v>
                </c:pt>
                <c:pt idx="29">
                  <c:v>27189.6666666667</c:v>
                </c:pt>
                <c:pt idx="30">
                  <c:v>25988.6666666667</c:v>
                </c:pt>
                <c:pt idx="31">
                  <c:v>25071</c:v>
                </c:pt>
                <c:pt idx="32">
                  <c:v>23878</c:v>
                </c:pt>
                <c:pt idx="33">
                  <c:v>23014.3333333333</c:v>
                </c:pt>
                <c:pt idx="34">
                  <c:v>21792.3333333333</c:v>
                </c:pt>
                <c:pt idx="35">
                  <c:v>21086.6666666667</c:v>
                </c:pt>
                <c:pt idx="36">
                  <c:v>20241.3333333333</c:v>
                </c:pt>
                <c:pt idx="37">
                  <c:v>19230.6666666667</c:v>
                </c:pt>
                <c:pt idx="38">
                  <c:v>18452</c:v>
                </c:pt>
                <c:pt idx="39">
                  <c:v>17829</c:v>
                </c:pt>
                <c:pt idx="40">
                  <c:v>17066.3333333333</c:v>
                </c:pt>
                <c:pt idx="41">
                  <c:v>16385.6666666667</c:v>
                </c:pt>
                <c:pt idx="42">
                  <c:v>15760</c:v>
                </c:pt>
                <c:pt idx="43">
                  <c:v>15182.6666666667</c:v>
                </c:pt>
                <c:pt idx="44">
                  <c:v>14564</c:v>
                </c:pt>
                <c:pt idx="45">
                  <c:v>14003.6666666667</c:v>
                </c:pt>
                <c:pt idx="46">
                  <c:v>13440</c:v>
                </c:pt>
                <c:pt idx="47">
                  <c:v>12975</c:v>
                </c:pt>
                <c:pt idx="48">
                  <c:v>12455</c:v>
                </c:pt>
                <c:pt idx="49">
                  <c:v>11966.3333333333</c:v>
                </c:pt>
                <c:pt idx="50">
                  <c:v>11509.6666666667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Sheet1!$A$192</c:f>
              <c:strCache>
                <c:ptCount val="1"/>
                <c:pt idx="0">
                  <c:v>G2</c:v>
                </c:pt>
              </c:strCache>
            </c:strRef>
          </c:tx>
          <c:spPr>
            <a:solidFill>
              <a:srgbClr val="997300"/>
            </a:solidFill>
            <a:ln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Sheet1!$B$192:$AZ$192</c:f>
              <c:numCache>
                <c:formatCode>General</c:formatCode>
                <c:ptCount val="51"/>
                <c:pt idx="0">
                  <c:v>16293</c:v>
                </c:pt>
                <c:pt idx="1">
                  <c:v>19562.6666666667</c:v>
                </c:pt>
                <c:pt idx="2">
                  <c:v>22319</c:v>
                </c:pt>
                <c:pt idx="3">
                  <c:v>24929</c:v>
                </c:pt>
                <c:pt idx="4">
                  <c:v>27342</c:v>
                </c:pt>
                <c:pt idx="5">
                  <c:v>29164.3333333333</c:v>
                </c:pt>
                <c:pt idx="6">
                  <c:v>30511.3333333333</c:v>
                </c:pt>
                <c:pt idx="7">
                  <c:v>31150.6666666667</c:v>
                </c:pt>
                <c:pt idx="8">
                  <c:v>31529.6666666667</c:v>
                </c:pt>
                <c:pt idx="9">
                  <c:v>31380</c:v>
                </c:pt>
                <c:pt idx="10">
                  <c:v>31033.6666666667</c:v>
                </c:pt>
                <c:pt idx="11">
                  <c:v>30455.3333333333</c:v>
                </c:pt>
                <c:pt idx="12">
                  <c:v>29947.6666666667</c:v>
                </c:pt>
                <c:pt idx="13">
                  <c:v>29398</c:v>
                </c:pt>
                <c:pt idx="14">
                  <c:v>28898.6666666667</c:v>
                </c:pt>
                <c:pt idx="15">
                  <c:v>28634.6666666667</c:v>
                </c:pt>
                <c:pt idx="16">
                  <c:v>28249.6666666667</c:v>
                </c:pt>
                <c:pt idx="17">
                  <c:v>28026</c:v>
                </c:pt>
                <c:pt idx="18">
                  <c:v>27634.3333333333</c:v>
                </c:pt>
                <c:pt idx="19">
                  <c:v>27502.3333333333</c:v>
                </c:pt>
                <c:pt idx="20">
                  <c:v>27125.6666666667</c:v>
                </c:pt>
                <c:pt idx="21">
                  <c:v>26604.6666666667</c:v>
                </c:pt>
                <c:pt idx="22">
                  <c:v>26285</c:v>
                </c:pt>
                <c:pt idx="23">
                  <c:v>26011</c:v>
                </c:pt>
                <c:pt idx="24">
                  <c:v>25375.6666666667</c:v>
                </c:pt>
                <c:pt idx="25">
                  <c:v>24889.3333333333</c:v>
                </c:pt>
                <c:pt idx="26">
                  <c:v>24309</c:v>
                </c:pt>
                <c:pt idx="27">
                  <c:v>23816</c:v>
                </c:pt>
                <c:pt idx="28">
                  <c:v>23202.6666666667</c:v>
                </c:pt>
                <c:pt idx="29">
                  <c:v>22576</c:v>
                </c:pt>
                <c:pt idx="30">
                  <c:v>21910</c:v>
                </c:pt>
                <c:pt idx="31">
                  <c:v>21253.3333333333</c:v>
                </c:pt>
                <c:pt idx="32">
                  <c:v>20646.6666666667</c:v>
                </c:pt>
                <c:pt idx="33">
                  <c:v>19932.3333333333</c:v>
                </c:pt>
                <c:pt idx="34">
                  <c:v>19214.6666666667</c:v>
                </c:pt>
                <c:pt idx="35">
                  <c:v>18647</c:v>
                </c:pt>
                <c:pt idx="36">
                  <c:v>17735</c:v>
                </c:pt>
                <c:pt idx="37">
                  <c:v>17268</c:v>
                </c:pt>
                <c:pt idx="38">
                  <c:v>16727.3333333333</c:v>
                </c:pt>
                <c:pt idx="39">
                  <c:v>16248.6666666667</c:v>
                </c:pt>
                <c:pt idx="40">
                  <c:v>15489</c:v>
                </c:pt>
                <c:pt idx="41">
                  <c:v>15082.3333333333</c:v>
                </c:pt>
                <c:pt idx="42">
                  <c:v>14365</c:v>
                </c:pt>
                <c:pt idx="43">
                  <c:v>14088.6666666667</c:v>
                </c:pt>
                <c:pt idx="44">
                  <c:v>13467</c:v>
                </c:pt>
                <c:pt idx="45">
                  <c:v>12747.3333333333</c:v>
                </c:pt>
                <c:pt idx="46">
                  <c:v>12497.6666666667</c:v>
                </c:pt>
                <c:pt idx="47">
                  <c:v>11938.3333333333</c:v>
                </c:pt>
                <c:pt idx="48">
                  <c:v>11576</c:v>
                </c:pt>
                <c:pt idx="49">
                  <c:v>11082.6666666667</c:v>
                </c:pt>
                <c:pt idx="50">
                  <c:v>10960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Sheet1!$A$193</c:f>
              <c:strCache>
                <c:ptCount val="1"/>
                <c:pt idx="0">
                  <c:v>G4</c:v>
                </c:pt>
              </c:strCache>
            </c:strRef>
          </c:tx>
          <c:spPr>
            <a:solidFill>
              <a:srgbClr val="255e91"/>
            </a:solidFill>
            <a:ln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Sheet1!$B$193:$AZ$193</c:f>
              <c:numCache>
                <c:formatCode>General</c:formatCode>
                <c:ptCount val="51"/>
                <c:pt idx="0">
                  <c:v>27510.3333333333</c:v>
                </c:pt>
                <c:pt idx="1">
                  <c:v>33995</c:v>
                </c:pt>
                <c:pt idx="2">
                  <c:v>39388.3333333333</c:v>
                </c:pt>
                <c:pt idx="3">
                  <c:v>45130.3333333333</c:v>
                </c:pt>
                <c:pt idx="4">
                  <c:v>49708.6666666667</c:v>
                </c:pt>
                <c:pt idx="5">
                  <c:v>53274</c:v>
                </c:pt>
                <c:pt idx="6">
                  <c:v>55141.3333333333</c:v>
                </c:pt>
                <c:pt idx="7">
                  <c:v>55913.6666666667</c:v>
                </c:pt>
                <c:pt idx="8">
                  <c:v>54936.6666666667</c:v>
                </c:pt>
                <c:pt idx="9">
                  <c:v>53049.3333333333</c:v>
                </c:pt>
                <c:pt idx="10">
                  <c:v>50400.6666666667</c:v>
                </c:pt>
                <c:pt idx="11">
                  <c:v>46894.6666666667</c:v>
                </c:pt>
                <c:pt idx="12">
                  <c:v>44437.3333333333</c:v>
                </c:pt>
                <c:pt idx="13">
                  <c:v>42426.3333333333</c:v>
                </c:pt>
                <c:pt idx="14">
                  <c:v>40490.6666666667</c:v>
                </c:pt>
                <c:pt idx="15">
                  <c:v>39535</c:v>
                </c:pt>
                <c:pt idx="16">
                  <c:v>37960.6666666667</c:v>
                </c:pt>
                <c:pt idx="17">
                  <c:v>37375.3333333333</c:v>
                </c:pt>
                <c:pt idx="18">
                  <c:v>36200.3333333333</c:v>
                </c:pt>
                <c:pt idx="19">
                  <c:v>35602.3333333333</c:v>
                </c:pt>
                <c:pt idx="20">
                  <c:v>34817.6666666667</c:v>
                </c:pt>
                <c:pt idx="21">
                  <c:v>34121</c:v>
                </c:pt>
                <c:pt idx="22">
                  <c:v>33586.3333333333</c:v>
                </c:pt>
                <c:pt idx="23">
                  <c:v>32848.6666666667</c:v>
                </c:pt>
                <c:pt idx="24">
                  <c:v>31892.3333333333</c:v>
                </c:pt>
                <c:pt idx="25">
                  <c:v>30931.3333333333</c:v>
                </c:pt>
                <c:pt idx="26">
                  <c:v>30077.6666666667</c:v>
                </c:pt>
                <c:pt idx="27">
                  <c:v>29057</c:v>
                </c:pt>
                <c:pt idx="28">
                  <c:v>28206</c:v>
                </c:pt>
                <c:pt idx="29">
                  <c:v>27151.3333333333</c:v>
                </c:pt>
                <c:pt idx="30">
                  <c:v>25832.3333333333</c:v>
                </c:pt>
                <c:pt idx="31">
                  <c:v>24854.3333333333</c:v>
                </c:pt>
                <c:pt idx="32">
                  <c:v>23856.6666666667</c:v>
                </c:pt>
                <c:pt idx="33">
                  <c:v>22730</c:v>
                </c:pt>
                <c:pt idx="34">
                  <c:v>21789.6666666667</c:v>
                </c:pt>
                <c:pt idx="35">
                  <c:v>20725.6666666667</c:v>
                </c:pt>
                <c:pt idx="36">
                  <c:v>19737.6666666667</c:v>
                </c:pt>
                <c:pt idx="37">
                  <c:v>19275.6666666667</c:v>
                </c:pt>
                <c:pt idx="38">
                  <c:v>18285.3333333333</c:v>
                </c:pt>
                <c:pt idx="39">
                  <c:v>17723.6666666667</c:v>
                </c:pt>
                <c:pt idx="40">
                  <c:v>16976.6666666667</c:v>
                </c:pt>
                <c:pt idx="41">
                  <c:v>16387</c:v>
                </c:pt>
                <c:pt idx="42">
                  <c:v>15702</c:v>
                </c:pt>
                <c:pt idx="43">
                  <c:v>14894</c:v>
                </c:pt>
                <c:pt idx="44">
                  <c:v>14413.6666666667</c:v>
                </c:pt>
                <c:pt idx="45">
                  <c:v>13751.6666666667</c:v>
                </c:pt>
                <c:pt idx="46">
                  <c:v>13285.3333333333</c:v>
                </c:pt>
                <c:pt idx="47">
                  <c:v>12718.6666666667</c:v>
                </c:pt>
                <c:pt idx="48">
                  <c:v>12306.6666666667</c:v>
                </c:pt>
                <c:pt idx="49">
                  <c:v>11770.3333333333</c:v>
                </c:pt>
                <c:pt idx="50">
                  <c:v>11414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Sheet1!$A$194</c:f>
              <c:strCache>
                <c:ptCount val="1"/>
                <c:pt idx="0">
                  <c:v>L2</c:v>
                </c:pt>
              </c:strCache>
            </c:strRef>
          </c:tx>
          <c:spPr>
            <a:solidFill>
              <a:srgbClr val="43682b"/>
            </a:solidFill>
            <a:ln w="2844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Sheet1!$B$194:$AZ$194</c:f>
              <c:numCache>
                <c:formatCode>General</c:formatCode>
                <c:ptCount val="51"/>
                <c:pt idx="0">
                  <c:v>21618.3333333333</c:v>
                </c:pt>
                <c:pt idx="1">
                  <c:v>26781</c:v>
                </c:pt>
                <c:pt idx="2">
                  <c:v>30800</c:v>
                </c:pt>
                <c:pt idx="3">
                  <c:v>34816.3333333333</c:v>
                </c:pt>
                <c:pt idx="4">
                  <c:v>38259</c:v>
                </c:pt>
                <c:pt idx="5">
                  <c:v>41005.6666666667</c:v>
                </c:pt>
                <c:pt idx="6">
                  <c:v>42844</c:v>
                </c:pt>
                <c:pt idx="7">
                  <c:v>43421</c:v>
                </c:pt>
                <c:pt idx="8">
                  <c:v>42773.3333333333</c:v>
                </c:pt>
                <c:pt idx="9">
                  <c:v>41619.3333333333</c:v>
                </c:pt>
                <c:pt idx="10">
                  <c:v>39846.6666666667</c:v>
                </c:pt>
                <c:pt idx="11">
                  <c:v>37555.3333333333</c:v>
                </c:pt>
                <c:pt idx="12">
                  <c:v>35944.6666666667</c:v>
                </c:pt>
                <c:pt idx="13">
                  <c:v>34555.6666666667</c:v>
                </c:pt>
                <c:pt idx="14">
                  <c:v>33237</c:v>
                </c:pt>
                <c:pt idx="15">
                  <c:v>32448</c:v>
                </c:pt>
                <c:pt idx="16">
                  <c:v>31439.3333333333</c:v>
                </c:pt>
                <c:pt idx="17">
                  <c:v>30919</c:v>
                </c:pt>
                <c:pt idx="18">
                  <c:v>30026.6666666667</c:v>
                </c:pt>
                <c:pt idx="19">
                  <c:v>29638.6666666667</c:v>
                </c:pt>
                <c:pt idx="20">
                  <c:v>29170</c:v>
                </c:pt>
                <c:pt idx="21">
                  <c:v>28390.6666666667</c:v>
                </c:pt>
                <c:pt idx="22">
                  <c:v>28135.6666666667</c:v>
                </c:pt>
                <c:pt idx="23">
                  <c:v>27428.6666666667</c:v>
                </c:pt>
                <c:pt idx="24">
                  <c:v>26733.6666666667</c:v>
                </c:pt>
                <c:pt idx="25">
                  <c:v>26139.3333333333</c:v>
                </c:pt>
                <c:pt idx="26">
                  <c:v>25336.6666666667</c:v>
                </c:pt>
                <c:pt idx="27">
                  <c:v>24409</c:v>
                </c:pt>
                <c:pt idx="28">
                  <c:v>23784</c:v>
                </c:pt>
                <c:pt idx="29">
                  <c:v>22973.3333333333</c:v>
                </c:pt>
                <c:pt idx="30">
                  <c:v>21883</c:v>
                </c:pt>
                <c:pt idx="31">
                  <c:v>21262.3333333333</c:v>
                </c:pt>
                <c:pt idx="32">
                  <c:v>20306.3333333333</c:v>
                </c:pt>
                <c:pt idx="33">
                  <c:v>19279.3333333333</c:v>
                </c:pt>
                <c:pt idx="34">
                  <c:v>18704.3333333333</c:v>
                </c:pt>
                <c:pt idx="35">
                  <c:v>17895.3333333333</c:v>
                </c:pt>
                <c:pt idx="36">
                  <c:v>17212.3333333333</c:v>
                </c:pt>
                <c:pt idx="37">
                  <c:v>16570</c:v>
                </c:pt>
                <c:pt idx="38">
                  <c:v>15747</c:v>
                </c:pt>
                <c:pt idx="39">
                  <c:v>15209</c:v>
                </c:pt>
                <c:pt idx="40">
                  <c:v>14632</c:v>
                </c:pt>
                <c:pt idx="41">
                  <c:v>14194.6666666667</c:v>
                </c:pt>
                <c:pt idx="42">
                  <c:v>13550.3333333333</c:v>
                </c:pt>
                <c:pt idx="43">
                  <c:v>12874</c:v>
                </c:pt>
                <c:pt idx="44">
                  <c:v>12370.3333333333</c:v>
                </c:pt>
                <c:pt idx="45">
                  <c:v>11980.3333333333</c:v>
                </c:pt>
                <c:pt idx="46">
                  <c:v>11576.6666666667</c:v>
                </c:pt>
                <c:pt idx="47">
                  <c:v>10979</c:v>
                </c:pt>
                <c:pt idx="48">
                  <c:v>10733</c:v>
                </c:pt>
                <c:pt idx="49">
                  <c:v>10167.6666666667</c:v>
                </c:pt>
                <c:pt idx="50">
                  <c:v>9935.66666666667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Sheet1!$A$195</c:f>
              <c:strCache>
                <c:ptCount val="1"/>
                <c:pt idx="0">
                  <c:v>L3</c:v>
                </c:pt>
              </c:strCache>
            </c:strRef>
          </c:tx>
          <c:spPr>
            <a:solidFill>
              <a:srgbClr val="698ed0"/>
            </a:solidFill>
            <a:ln w="2844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Sheet1!$B$195:$AZ$195</c:f>
              <c:numCache>
                <c:formatCode>General</c:formatCode>
                <c:ptCount val="51"/>
                <c:pt idx="0">
                  <c:v>17718.3333333333</c:v>
                </c:pt>
                <c:pt idx="1">
                  <c:v>21625.6666666667</c:v>
                </c:pt>
                <c:pt idx="2">
                  <c:v>24696.3333333333</c:v>
                </c:pt>
                <c:pt idx="3">
                  <c:v>27781</c:v>
                </c:pt>
                <c:pt idx="4">
                  <c:v>30243.3333333333</c:v>
                </c:pt>
                <c:pt idx="5">
                  <c:v>32577.6666666667</c:v>
                </c:pt>
                <c:pt idx="6">
                  <c:v>33918.6666666667</c:v>
                </c:pt>
                <c:pt idx="7">
                  <c:v>34665</c:v>
                </c:pt>
                <c:pt idx="8">
                  <c:v>34645</c:v>
                </c:pt>
                <c:pt idx="9">
                  <c:v>34109.6666666667</c:v>
                </c:pt>
                <c:pt idx="10">
                  <c:v>33211.3333333333</c:v>
                </c:pt>
                <c:pt idx="11">
                  <c:v>31832.3333333333</c:v>
                </c:pt>
                <c:pt idx="12">
                  <c:v>30973.6666666667</c:v>
                </c:pt>
                <c:pt idx="13">
                  <c:v>30054.6666666667</c:v>
                </c:pt>
                <c:pt idx="14">
                  <c:v>29204.3333333333</c:v>
                </c:pt>
                <c:pt idx="15">
                  <c:v>28836.6666666667</c:v>
                </c:pt>
                <c:pt idx="16">
                  <c:v>28260.3333333333</c:v>
                </c:pt>
                <c:pt idx="17">
                  <c:v>27890</c:v>
                </c:pt>
                <c:pt idx="18">
                  <c:v>27480.6666666667</c:v>
                </c:pt>
                <c:pt idx="19">
                  <c:v>27168.3333333333</c:v>
                </c:pt>
                <c:pt idx="20">
                  <c:v>26538.3333333333</c:v>
                </c:pt>
                <c:pt idx="21">
                  <c:v>26112.3333333333</c:v>
                </c:pt>
                <c:pt idx="22">
                  <c:v>25897.6666666667</c:v>
                </c:pt>
                <c:pt idx="23">
                  <c:v>25430.6666666667</c:v>
                </c:pt>
                <c:pt idx="24">
                  <c:v>24776</c:v>
                </c:pt>
                <c:pt idx="25">
                  <c:v>24278.6666666667</c:v>
                </c:pt>
                <c:pt idx="26">
                  <c:v>23609.6666666667</c:v>
                </c:pt>
                <c:pt idx="27">
                  <c:v>23075.6666666667</c:v>
                </c:pt>
                <c:pt idx="28">
                  <c:v>22354.6666666667</c:v>
                </c:pt>
                <c:pt idx="29">
                  <c:v>21822.3333333333</c:v>
                </c:pt>
                <c:pt idx="30">
                  <c:v>20932</c:v>
                </c:pt>
                <c:pt idx="31">
                  <c:v>20391</c:v>
                </c:pt>
                <c:pt idx="32">
                  <c:v>19617</c:v>
                </c:pt>
                <c:pt idx="33">
                  <c:v>18762</c:v>
                </c:pt>
                <c:pt idx="34">
                  <c:v>18232.6666666667</c:v>
                </c:pt>
                <c:pt idx="35">
                  <c:v>17496</c:v>
                </c:pt>
                <c:pt idx="36">
                  <c:v>16732</c:v>
                </c:pt>
                <c:pt idx="37">
                  <c:v>16300.3333333333</c:v>
                </c:pt>
                <c:pt idx="38">
                  <c:v>15553.6666666667</c:v>
                </c:pt>
                <c:pt idx="39">
                  <c:v>15095.6666666667</c:v>
                </c:pt>
                <c:pt idx="40">
                  <c:v>14443</c:v>
                </c:pt>
                <c:pt idx="41">
                  <c:v>14133.3333333333</c:v>
                </c:pt>
                <c:pt idx="42">
                  <c:v>13490</c:v>
                </c:pt>
                <c:pt idx="43">
                  <c:v>12890.3333333333</c:v>
                </c:pt>
                <c:pt idx="44">
                  <c:v>12417.6666666667</c:v>
                </c:pt>
                <c:pt idx="45">
                  <c:v>11990.6666666667</c:v>
                </c:pt>
                <c:pt idx="46">
                  <c:v>11553</c:v>
                </c:pt>
                <c:pt idx="47">
                  <c:v>10954.3333333333</c:v>
                </c:pt>
                <c:pt idx="48">
                  <c:v>10706.3333333333</c:v>
                </c:pt>
                <c:pt idx="49">
                  <c:v>10323.6666666667</c:v>
                </c:pt>
                <c:pt idx="50">
                  <c:v>10028.6666666667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Sheet1!$A$196</c:f>
              <c:strCache>
                <c:ptCount val="1"/>
                <c:pt idx="0">
                  <c:v>L4</c:v>
                </c:pt>
              </c:strCache>
            </c:strRef>
          </c:tx>
          <c:spPr>
            <a:solidFill>
              <a:srgbClr val="f1975a"/>
            </a:solidFill>
            <a:ln w="2844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Sheet1!$B$196:$AZ$196</c:f>
              <c:numCache>
                <c:formatCode>General</c:formatCode>
                <c:ptCount val="51"/>
                <c:pt idx="0">
                  <c:v>16345</c:v>
                </c:pt>
                <c:pt idx="1">
                  <c:v>19732.3333333333</c:v>
                </c:pt>
                <c:pt idx="2">
                  <c:v>22401.3333333333</c:v>
                </c:pt>
                <c:pt idx="3">
                  <c:v>25014.3333333333</c:v>
                </c:pt>
                <c:pt idx="4">
                  <c:v>27225</c:v>
                </c:pt>
                <c:pt idx="5">
                  <c:v>29256.6666666667</c:v>
                </c:pt>
                <c:pt idx="6">
                  <c:v>30652</c:v>
                </c:pt>
                <c:pt idx="7">
                  <c:v>31362</c:v>
                </c:pt>
                <c:pt idx="8">
                  <c:v>31588</c:v>
                </c:pt>
                <c:pt idx="9">
                  <c:v>31371.6666666667</c:v>
                </c:pt>
                <c:pt idx="10">
                  <c:v>30918.3333333333</c:v>
                </c:pt>
                <c:pt idx="11">
                  <c:v>30152.3333333333</c:v>
                </c:pt>
                <c:pt idx="12">
                  <c:v>29346</c:v>
                </c:pt>
                <c:pt idx="13">
                  <c:v>28973.3333333333</c:v>
                </c:pt>
                <c:pt idx="14">
                  <c:v>28459</c:v>
                </c:pt>
                <c:pt idx="15">
                  <c:v>28123.6666666667</c:v>
                </c:pt>
                <c:pt idx="16">
                  <c:v>27550.3333333333</c:v>
                </c:pt>
                <c:pt idx="17">
                  <c:v>27411.6666666667</c:v>
                </c:pt>
                <c:pt idx="18">
                  <c:v>26978</c:v>
                </c:pt>
                <c:pt idx="19">
                  <c:v>26825.3333333333</c:v>
                </c:pt>
                <c:pt idx="20">
                  <c:v>26445</c:v>
                </c:pt>
                <c:pt idx="21">
                  <c:v>25935.3333333333</c:v>
                </c:pt>
                <c:pt idx="22">
                  <c:v>25750</c:v>
                </c:pt>
                <c:pt idx="23">
                  <c:v>25168</c:v>
                </c:pt>
                <c:pt idx="24">
                  <c:v>24727</c:v>
                </c:pt>
                <c:pt idx="25">
                  <c:v>24259.6666666667</c:v>
                </c:pt>
                <c:pt idx="26">
                  <c:v>23743.3333333333</c:v>
                </c:pt>
                <c:pt idx="27">
                  <c:v>23066.3333333333</c:v>
                </c:pt>
                <c:pt idx="28">
                  <c:v>22413.6666666667</c:v>
                </c:pt>
                <c:pt idx="29">
                  <c:v>21850.6666666667</c:v>
                </c:pt>
                <c:pt idx="30">
                  <c:v>21172</c:v>
                </c:pt>
                <c:pt idx="31">
                  <c:v>20609.6666666667</c:v>
                </c:pt>
                <c:pt idx="32">
                  <c:v>19933.6666666667</c:v>
                </c:pt>
                <c:pt idx="33">
                  <c:v>19189</c:v>
                </c:pt>
                <c:pt idx="34">
                  <c:v>18578.6666666667</c:v>
                </c:pt>
                <c:pt idx="35">
                  <c:v>17846</c:v>
                </c:pt>
                <c:pt idx="36">
                  <c:v>17227</c:v>
                </c:pt>
                <c:pt idx="37">
                  <c:v>16718.3333333333</c:v>
                </c:pt>
                <c:pt idx="38">
                  <c:v>16008.6666666667</c:v>
                </c:pt>
                <c:pt idx="39">
                  <c:v>15629</c:v>
                </c:pt>
                <c:pt idx="40">
                  <c:v>14905</c:v>
                </c:pt>
                <c:pt idx="41">
                  <c:v>14559</c:v>
                </c:pt>
                <c:pt idx="42">
                  <c:v>13893.6666666667</c:v>
                </c:pt>
                <c:pt idx="43">
                  <c:v>13478</c:v>
                </c:pt>
                <c:pt idx="44">
                  <c:v>13047</c:v>
                </c:pt>
                <c:pt idx="45">
                  <c:v>12417</c:v>
                </c:pt>
                <c:pt idx="46">
                  <c:v>12078</c:v>
                </c:pt>
                <c:pt idx="47">
                  <c:v>11602</c:v>
                </c:pt>
                <c:pt idx="48">
                  <c:v>11180.6666666667</c:v>
                </c:pt>
                <c:pt idx="49">
                  <c:v>10767</c:v>
                </c:pt>
                <c:pt idx="50">
                  <c:v>10469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Sheet1!$A$197</c:f>
              <c:strCache>
                <c:ptCount val="1"/>
                <c:pt idx="0">
                  <c:v>L5</c:v>
                </c:pt>
              </c:strCache>
            </c:strRef>
          </c:tx>
          <c:spPr>
            <a:solidFill>
              <a:srgbClr val="b7b7b7"/>
            </a:solidFill>
            <a:ln w="2844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Sheet1!$B$197:$AZ$197</c:f>
              <c:numCache>
                <c:formatCode>General</c:formatCode>
                <c:ptCount val="51"/>
                <c:pt idx="0">
                  <c:v>17945</c:v>
                </c:pt>
                <c:pt idx="1">
                  <c:v>21907.3333333333</c:v>
                </c:pt>
                <c:pt idx="2">
                  <c:v>24874.6666666667</c:v>
                </c:pt>
                <c:pt idx="3">
                  <c:v>27787.6666666667</c:v>
                </c:pt>
                <c:pt idx="4">
                  <c:v>30618</c:v>
                </c:pt>
                <c:pt idx="5">
                  <c:v>32976.6666666667</c:v>
                </c:pt>
                <c:pt idx="6">
                  <c:v>34267</c:v>
                </c:pt>
                <c:pt idx="7">
                  <c:v>35032.6666666667</c:v>
                </c:pt>
                <c:pt idx="8">
                  <c:v>34976.3333333333</c:v>
                </c:pt>
                <c:pt idx="9">
                  <c:v>34646</c:v>
                </c:pt>
                <c:pt idx="10">
                  <c:v>33631.3333333333</c:v>
                </c:pt>
                <c:pt idx="11">
                  <c:v>32400.6666666667</c:v>
                </c:pt>
                <c:pt idx="12">
                  <c:v>31464</c:v>
                </c:pt>
                <c:pt idx="13">
                  <c:v>30554</c:v>
                </c:pt>
                <c:pt idx="14">
                  <c:v>29900</c:v>
                </c:pt>
                <c:pt idx="15">
                  <c:v>29396.6666666667</c:v>
                </c:pt>
                <c:pt idx="16">
                  <c:v>28726.6666666667</c:v>
                </c:pt>
                <c:pt idx="17">
                  <c:v>28636</c:v>
                </c:pt>
                <c:pt idx="18">
                  <c:v>28028.6666666667</c:v>
                </c:pt>
                <c:pt idx="19">
                  <c:v>27782.6666666667</c:v>
                </c:pt>
                <c:pt idx="20">
                  <c:v>27373.6666666667</c:v>
                </c:pt>
                <c:pt idx="21">
                  <c:v>26790.3333333333</c:v>
                </c:pt>
                <c:pt idx="22">
                  <c:v>26436.3333333333</c:v>
                </c:pt>
                <c:pt idx="23">
                  <c:v>25971</c:v>
                </c:pt>
                <c:pt idx="24">
                  <c:v>25447</c:v>
                </c:pt>
                <c:pt idx="25">
                  <c:v>24922.6666666667</c:v>
                </c:pt>
                <c:pt idx="26">
                  <c:v>24254</c:v>
                </c:pt>
                <c:pt idx="27">
                  <c:v>23603.6666666667</c:v>
                </c:pt>
                <c:pt idx="28">
                  <c:v>23009.3333333333</c:v>
                </c:pt>
                <c:pt idx="29">
                  <c:v>22369</c:v>
                </c:pt>
                <c:pt idx="30">
                  <c:v>21537.3333333333</c:v>
                </c:pt>
                <c:pt idx="31">
                  <c:v>20927.6666666667</c:v>
                </c:pt>
                <c:pt idx="32">
                  <c:v>20215.3333333333</c:v>
                </c:pt>
                <c:pt idx="33">
                  <c:v>19472.6666666667</c:v>
                </c:pt>
                <c:pt idx="34">
                  <c:v>18777.3333333333</c:v>
                </c:pt>
                <c:pt idx="35">
                  <c:v>18029</c:v>
                </c:pt>
                <c:pt idx="36">
                  <c:v>17350.6666666667</c:v>
                </c:pt>
                <c:pt idx="37">
                  <c:v>16749</c:v>
                </c:pt>
                <c:pt idx="38">
                  <c:v>16069.6666666667</c:v>
                </c:pt>
                <c:pt idx="39">
                  <c:v>15652.3333333333</c:v>
                </c:pt>
                <c:pt idx="40">
                  <c:v>14962.3333333333</c:v>
                </c:pt>
                <c:pt idx="41">
                  <c:v>14587.6666666667</c:v>
                </c:pt>
                <c:pt idx="42">
                  <c:v>13967.3333333333</c:v>
                </c:pt>
                <c:pt idx="43">
                  <c:v>13263.3333333333</c:v>
                </c:pt>
                <c:pt idx="44">
                  <c:v>12980.3333333333</c:v>
                </c:pt>
                <c:pt idx="45">
                  <c:v>12329.3333333333</c:v>
                </c:pt>
                <c:pt idx="46">
                  <c:v>12007.6666666667</c:v>
                </c:pt>
                <c:pt idx="47">
                  <c:v>11562.3333333333</c:v>
                </c:pt>
                <c:pt idx="48">
                  <c:v>11160</c:v>
                </c:pt>
                <c:pt idx="49">
                  <c:v>10710.3333333333</c:v>
                </c:pt>
                <c:pt idx="50">
                  <c:v>10486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Sheet1!$A$198</c:f>
              <c:strCache>
                <c:ptCount val="1"/>
                <c:pt idx="0">
                  <c:v>L6</c:v>
                </c:pt>
              </c:strCache>
            </c:strRef>
          </c:tx>
          <c:spPr>
            <a:solidFill>
              <a:srgbClr val="ffcd33"/>
            </a:solidFill>
            <a:ln w="2844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Sheet1!$B$198:$AZ$198</c:f>
              <c:numCache>
                <c:formatCode>General</c:formatCode>
                <c:ptCount val="51"/>
                <c:pt idx="0">
                  <c:v>22950</c:v>
                </c:pt>
                <c:pt idx="1">
                  <c:v>28558</c:v>
                </c:pt>
                <c:pt idx="2">
                  <c:v>32917.6666666667</c:v>
                </c:pt>
                <c:pt idx="3">
                  <c:v>37110</c:v>
                </c:pt>
                <c:pt idx="4">
                  <c:v>41020.6666666667</c:v>
                </c:pt>
                <c:pt idx="5">
                  <c:v>44142.3333333333</c:v>
                </c:pt>
                <c:pt idx="6">
                  <c:v>45635.3333333333</c:v>
                </c:pt>
                <c:pt idx="7">
                  <c:v>46414.3333333333</c:v>
                </c:pt>
                <c:pt idx="8">
                  <c:v>45796.6666666667</c:v>
                </c:pt>
                <c:pt idx="9">
                  <c:v>44571.6666666667</c:v>
                </c:pt>
                <c:pt idx="10">
                  <c:v>42447.3333333333</c:v>
                </c:pt>
                <c:pt idx="11">
                  <c:v>40140</c:v>
                </c:pt>
                <c:pt idx="12">
                  <c:v>38273</c:v>
                </c:pt>
                <c:pt idx="13">
                  <c:v>36683.6666666667</c:v>
                </c:pt>
                <c:pt idx="14">
                  <c:v>35126.3333333333</c:v>
                </c:pt>
                <c:pt idx="15">
                  <c:v>34246.6666666667</c:v>
                </c:pt>
                <c:pt idx="16">
                  <c:v>33116.3333333333</c:v>
                </c:pt>
                <c:pt idx="17">
                  <c:v>32619.3333333333</c:v>
                </c:pt>
                <c:pt idx="18">
                  <c:v>31752</c:v>
                </c:pt>
                <c:pt idx="19">
                  <c:v>31208</c:v>
                </c:pt>
                <c:pt idx="20">
                  <c:v>30598</c:v>
                </c:pt>
                <c:pt idx="21">
                  <c:v>30041</c:v>
                </c:pt>
                <c:pt idx="22">
                  <c:v>29525</c:v>
                </c:pt>
                <c:pt idx="23">
                  <c:v>28775.6666666667</c:v>
                </c:pt>
                <c:pt idx="24">
                  <c:v>28136.3333333333</c:v>
                </c:pt>
                <c:pt idx="25">
                  <c:v>27478.3333333333</c:v>
                </c:pt>
                <c:pt idx="26">
                  <c:v>26713.3333333333</c:v>
                </c:pt>
                <c:pt idx="27">
                  <c:v>25963.3333333333</c:v>
                </c:pt>
                <c:pt idx="28">
                  <c:v>24936.3333333333</c:v>
                </c:pt>
                <c:pt idx="29">
                  <c:v>24127.3333333333</c:v>
                </c:pt>
                <c:pt idx="30">
                  <c:v>23099</c:v>
                </c:pt>
                <c:pt idx="31">
                  <c:v>22233.3333333333</c:v>
                </c:pt>
                <c:pt idx="32">
                  <c:v>21340.3333333333</c:v>
                </c:pt>
                <c:pt idx="33">
                  <c:v>20389</c:v>
                </c:pt>
                <c:pt idx="34">
                  <c:v>19557</c:v>
                </c:pt>
                <c:pt idx="35">
                  <c:v>18865.3333333333</c:v>
                </c:pt>
                <c:pt idx="36">
                  <c:v>17959.6666666667</c:v>
                </c:pt>
                <c:pt idx="37">
                  <c:v>17284</c:v>
                </c:pt>
                <c:pt idx="38">
                  <c:v>16543.3333333333</c:v>
                </c:pt>
                <c:pt idx="39">
                  <c:v>16085.6666666667</c:v>
                </c:pt>
                <c:pt idx="40">
                  <c:v>15277</c:v>
                </c:pt>
                <c:pt idx="41">
                  <c:v>14847.6666666667</c:v>
                </c:pt>
                <c:pt idx="42">
                  <c:v>14111.3333333333</c:v>
                </c:pt>
                <c:pt idx="43">
                  <c:v>13501.6666666667</c:v>
                </c:pt>
                <c:pt idx="44">
                  <c:v>13207.3333333333</c:v>
                </c:pt>
                <c:pt idx="45">
                  <c:v>12468.6666666667</c:v>
                </c:pt>
                <c:pt idx="46">
                  <c:v>12181</c:v>
                </c:pt>
                <c:pt idx="47">
                  <c:v>11729</c:v>
                </c:pt>
                <c:pt idx="48">
                  <c:v>11199.6666666667</c:v>
                </c:pt>
                <c:pt idx="49">
                  <c:v>10788.6666666667</c:v>
                </c:pt>
                <c:pt idx="50">
                  <c:v>10391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820572"/>
        <c:axId val="85948078"/>
      </c:lineChart>
      <c:catAx>
        <c:axId val="948205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48078"/>
        <c:crosses val="autoZero"/>
        <c:auto val="1"/>
        <c:lblAlgn val="ctr"/>
        <c:lblOffset val="100"/>
        <c:noMultiLvlLbl val="0"/>
      </c:catAx>
      <c:valAx>
        <c:axId val="859480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82057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TOXGREEN OD600 Normalized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Sheet1!$A$199</c:f>
              <c:strCache>
                <c:ptCount val="1"/>
                <c:pt idx="0">
                  <c:v>OD Normalized Gpa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Sheet1!$B$199:$AZ$199</c:f>
              <c:numCache>
                <c:formatCode>General</c:formatCode>
                <c:ptCount val="51"/>
                <c:pt idx="0">
                  <c:v>22982.3333333333</c:v>
                </c:pt>
                <c:pt idx="1">
                  <c:v>28195.6666666667</c:v>
                </c:pt>
                <c:pt idx="2">
                  <c:v>32378.3333333333</c:v>
                </c:pt>
                <c:pt idx="3">
                  <c:v>36844.3333333333</c:v>
                </c:pt>
                <c:pt idx="4">
                  <c:v>40755</c:v>
                </c:pt>
                <c:pt idx="5">
                  <c:v>43433.6666666667</c:v>
                </c:pt>
                <c:pt idx="6">
                  <c:v>45089</c:v>
                </c:pt>
                <c:pt idx="7">
                  <c:v>45753.6666666667</c:v>
                </c:pt>
                <c:pt idx="8">
                  <c:v>45466</c:v>
                </c:pt>
                <c:pt idx="9">
                  <c:v>44394.3333333333</c:v>
                </c:pt>
                <c:pt idx="10">
                  <c:v>42645.6666666667</c:v>
                </c:pt>
                <c:pt idx="11">
                  <c:v>40560.3333333333</c:v>
                </c:pt>
                <c:pt idx="12">
                  <c:v>39112.3333333333</c:v>
                </c:pt>
                <c:pt idx="13">
                  <c:v>37820</c:v>
                </c:pt>
                <c:pt idx="14">
                  <c:v>36600.6666666667</c:v>
                </c:pt>
                <c:pt idx="15">
                  <c:v>35567.6666666667</c:v>
                </c:pt>
                <c:pt idx="16">
                  <c:v>34720.6666666667</c:v>
                </c:pt>
                <c:pt idx="17">
                  <c:v>34427</c:v>
                </c:pt>
                <c:pt idx="18">
                  <c:v>33473</c:v>
                </c:pt>
                <c:pt idx="19">
                  <c:v>33042.3333333333</c:v>
                </c:pt>
                <c:pt idx="20">
                  <c:v>32513.6666666667</c:v>
                </c:pt>
                <c:pt idx="21">
                  <c:v>31741.3333333333</c:v>
                </c:pt>
                <c:pt idx="22">
                  <c:v>31359</c:v>
                </c:pt>
                <c:pt idx="23">
                  <c:v>30795.6666666667</c:v>
                </c:pt>
                <c:pt idx="24">
                  <c:v>30257</c:v>
                </c:pt>
                <c:pt idx="25">
                  <c:v>29263.6666666667</c:v>
                </c:pt>
                <c:pt idx="26">
                  <c:v>28884</c:v>
                </c:pt>
                <c:pt idx="27">
                  <c:v>27781</c:v>
                </c:pt>
                <c:pt idx="28">
                  <c:v>26913.3333333333</c:v>
                </c:pt>
                <c:pt idx="29">
                  <c:v>26178.6666666667</c:v>
                </c:pt>
                <c:pt idx="30">
                  <c:v>24974</c:v>
                </c:pt>
                <c:pt idx="31">
                  <c:v>24154.3333333333</c:v>
                </c:pt>
                <c:pt idx="32">
                  <c:v>23320.6666666667</c:v>
                </c:pt>
                <c:pt idx="33">
                  <c:v>22611.3333333333</c:v>
                </c:pt>
                <c:pt idx="34">
                  <c:v>21380.3333333333</c:v>
                </c:pt>
                <c:pt idx="35">
                  <c:v>20888.6666666667</c:v>
                </c:pt>
                <c:pt idx="36">
                  <c:v>19952.6666666667</c:v>
                </c:pt>
                <c:pt idx="37">
                  <c:v>19036.3333333333</c:v>
                </c:pt>
                <c:pt idx="38">
                  <c:v>18544</c:v>
                </c:pt>
                <c:pt idx="39">
                  <c:v>17864.3333333333</c:v>
                </c:pt>
                <c:pt idx="40">
                  <c:v>17084.3333333333</c:v>
                </c:pt>
                <c:pt idx="41">
                  <c:v>16496</c:v>
                </c:pt>
                <c:pt idx="42">
                  <c:v>15709.6666666667</c:v>
                </c:pt>
                <c:pt idx="43">
                  <c:v>15301.3333333333</c:v>
                </c:pt>
                <c:pt idx="44">
                  <c:v>14574</c:v>
                </c:pt>
                <c:pt idx="45">
                  <c:v>14032</c:v>
                </c:pt>
                <c:pt idx="46">
                  <c:v>13556.6666666667</c:v>
                </c:pt>
                <c:pt idx="47">
                  <c:v>13022.3333333333</c:v>
                </c:pt>
                <c:pt idx="48">
                  <c:v>12699.6666666667</c:v>
                </c:pt>
                <c:pt idx="49">
                  <c:v>12104</c:v>
                </c:pt>
                <c:pt idx="50">
                  <c:v>11732.6666666667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Sheet1!$A$200</c:f>
              <c:strCache>
                <c:ptCount val="1"/>
                <c:pt idx="0">
                  <c:v>OD Normalized G83I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Sheet1!$B$200:$AZ$200</c:f>
              <c:numCache>
                <c:formatCode>General</c:formatCode>
                <c:ptCount val="51"/>
                <c:pt idx="0">
                  <c:v>14064</c:v>
                </c:pt>
                <c:pt idx="1">
                  <c:v>16757.6666666667</c:v>
                </c:pt>
                <c:pt idx="2">
                  <c:v>18827</c:v>
                </c:pt>
                <c:pt idx="3">
                  <c:v>21029.6666666667</c:v>
                </c:pt>
                <c:pt idx="4">
                  <c:v>23100.6666666667</c:v>
                </c:pt>
                <c:pt idx="5">
                  <c:v>24630.3333333333</c:v>
                </c:pt>
                <c:pt idx="6">
                  <c:v>25844</c:v>
                </c:pt>
                <c:pt idx="7">
                  <c:v>26647.3333333333</c:v>
                </c:pt>
                <c:pt idx="8">
                  <c:v>27225.6666666667</c:v>
                </c:pt>
                <c:pt idx="9">
                  <c:v>27472.3333333333</c:v>
                </c:pt>
                <c:pt idx="10">
                  <c:v>27458.3333333333</c:v>
                </c:pt>
                <c:pt idx="11">
                  <c:v>27329.3333333333</c:v>
                </c:pt>
                <c:pt idx="12">
                  <c:v>27119</c:v>
                </c:pt>
                <c:pt idx="13">
                  <c:v>26887.6666666667</c:v>
                </c:pt>
                <c:pt idx="14">
                  <c:v>26754</c:v>
                </c:pt>
                <c:pt idx="15">
                  <c:v>26714.6666666667</c:v>
                </c:pt>
                <c:pt idx="16">
                  <c:v>26430</c:v>
                </c:pt>
                <c:pt idx="17">
                  <c:v>26302.3333333333</c:v>
                </c:pt>
                <c:pt idx="18">
                  <c:v>26052</c:v>
                </c:pt>
                <c:pt idx="19">
                  <c:v>25739.6666666667</c:v>
                </c:pt>
                <c:pt idx="20">
                  <c:v>25594</c:v>
                </c:pt>
                <c:pt idx="21">
                  <c:v>25071.6666666667</c:v>
                </c:pt>
                <c:pt idx="22">
                  <c:v>25060.6666666667</c:v>
                </c:pt>
                <c:pt idx="23">
                  <c:v>24601.6666666667</c:v>
                </c:pt>
                <c:pt idx="24">
                  <c:v>24123.3333333333</c:v>
                </c:pt>
                <c:pt idx="25">
                  <c:v>23885.6666666667</c:v>
                </c:pt>
                <c:pt idx="26">
                  <c:v>23267.6666666667</c:v>
                </c:pt>
                <c:pt idx="27">
                  <c:v>22813.6666666667</c:v>
                </c:pt>
                <c:pt idx="28">
                  <c:v>22335</c:v>
                </c:pt>
                <c:pt idx="29">
                  <c:v>21836</c:v>
                </c:pt>
                <c:pt idx="30">
                  <c:v>21208.6666666667</c:v>
                </c:pt>
                <c:pt idx="31">
                  <c:v>20475.6666666667</c:v>
                </c:pt>
                <c:pt idx="32">
                  <c:v>20124.3333333333</c:v>
                </c:pt>
                <c:pt idx="33">
                  <c:v>19256</c:v>
                </c:pt>
                <c:pt idx="34">
                  <c:v>18670</c:v>
                </c:pt>
                <c:pt idx="35">
                  <c:v>18267.6666666667</c:v>
                </c:pt>
                <c:pt idx="36">
                  <c:v>17482</c:v>
                </c:pt>
                <c:pt idx="37">
                  <c:v>17155</c:v>
                </c:pt>
                <c:pt idx="38">
                  <c:v>16369.6666666667</c:v>
                </c:pt>
                <c:pt idx="39">
                  <c:v>15881.6666666667</c:v>
                </c:pt>
                <c:pt idx="40">
                  <c:v>15280.3333333333</c:v>
                </c:pt>
                <c:pt idx="41">
                  <c:v>14830</c:v>
                </c:pt>
                <c:pt idx="42">
                  <c:v>14260</c:v>
                </c:pt>
                <c:pt idx="43">
                  <c:v>13826.6666666667</c:v>
                </c:pt>
                <c:pt idx="44">
                  <c:v>13336.6666666667</c:v>
                </c:pt>
                <c:pt idx="45">
                  <c:v>12634.6666666667</c:v>
                </c:pt>
                <c:pt idx="46">
                  <c:v>12334.3333333333</c:v>
                </c:pt>
                <c:pt idx="47">
                  <c:v>11806.3333333333</c:v>
                </c:pt>
                <c:pt idx="48">
                  <c:v>11521.6666666667</c:v>
                </c:pt>
                <c:pt idx="49">
                  <c:v>11034.3333333333</c:v>
                </c:pt>
                <c:pt idx="50">
                  <c:v>10776.3333333333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Sheet1!$A$201</c:f>
              <c:strCache>
                <c:ptCount val="1"/>
                <c:pt idx="0">
                  <c:v>OD Normalized No TM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Sheet1!$B$201:$AZ$201</c:f>
              <c:numCache>
                <c:formatCode>General</c:formatCode>
                <c:ptCount val="51"/>
                <c:pt idx="0">
                  <c:v>11704.6666666667</c:v>
                </c:pt>
                <c:pt idx="1">
                  <c:v>13735.6666666667</c:v>
                </c:pt>
                <c:pt idx="2">
                  <c:v>15269.3333333333</c:v>
                </c:pt>
                <c:pt idx="3">
                  <c:v>16866.6666666667</c:v>
                </c:pt>
                <c:pt idx="4">
                  <c:v>18244</c:v>
                </c:pt>
                <c:pt idx="5">
                  <c:v>19481</c:v>
                </c:pt>
                <c:pt idx="6">
                  <c:v>20558.6666666667</c:v>
                </c:pt>
                <c:pt idx="7">
                  <c:v>21459</c:v>
                </c:pt>
                <c:pt idx="8">
                  <c:v>22286</c:v>
                </c:pt>
                <c:pt idx="9">
                  <c:v>22731.6666666667</c:v>
                </c:pt>
                <c:pt idx="10">
                  <c:v>23133.6666666667</c:v>
                </c:pt>
                <c:pt idx="11">
                  <c:v>23385</c:v>
                </c:pt>
                <c:pt idx="12">
                  <c:v>23486</c:v>
                </c:pt>
                <c:pt idx="13">
                  <c:v>23581.3333333333</c:v>
                </c:pt>
                <c:pt idx="14">
                  <c:v>23615.6666666667</c:v>
                </c:pt>
                <c:pt idx="15">
                  <c:v>23581.6666666667</c:v>
                </c:pt>
                <c:pt idx="16">
                  <c:v>23580</c:v>
                </c:pt>
                <c:pt idx="17">
                  <c:v>23636</c:v>
                </c:pt>
                <c:pt idx="18">
                  <c:v>23515.3333333333</c:v>
                </c:pt>
                <c:pt idx="19">
                  <c:v>23383</c:v>
                </c:pt>
                <c:pt idx="20">
                  <c:v>23191</c:v>
                </c:pt>
                <c:pt idx="21">
                  <c:v>22829.6666666667</c:v>
                </c:pt>
                <c:pt idx="22">
                  <c:v>22675</c:v>
                </c:pt>
                <c:pt idx="23">
                  <c:v>22380.6666666667</c:v>
                </c:pt>
                <c:pt idx="24">
                  <c:v>22081.6666666667</c:v>
                </c:pt>
                <c:pt idx="25">
                  <c:v>21716.3333333333</c:v>
                </c:pt>
                <c:pt idx="26">
                  <c:v>21332.3333333333</c:v>
                </c:pt>
                <c:pt idx="27">
                  <c:v>20854</c:v>
                </c:pt>
                <c:pt idx="28">
                  <c:v>20502.6666666667</c:v>
                </c:pt>
                <c:pt idx="29">
                  <c:v>20171.6666666667</c:v>
                </c:pt>
                <c:pt idx="30">
                  <c:v>19619.3333333333</c:v>
                </c:pt>
                <c:pt idx="31">
                  <c:v>19120.3333333333</c:v>
                </c:pt>
                <c:pt idx="32">
                  <c:v>18645</c:v>
                </c:pt>
                <c:pt idx="33">
                  <c:v>17946.3333333333</c:v>
                </c:pt>
                <c:pt idx="34">
                  <c:v>17451.3333333333</c:v>
                </c:pt>
                <c:pt idx="35">
                  <c:v>17015.6666666667</c:v>
                </c:pt>
                <c:pt idx="36">
                  <c:v>16356.3333333333</c:v>
                </c:pt>
                <c:pt idx="37">
                  <c:v>16031.3333333333</c:v>
                </c:pt>
                <c:pt idx="38">
                  <c:v>15407.6666666667</c:v>
                </c:pt>
                <c:pt idx="39">
                  <c:v>14989</c:v>
                </c:pt>
                <c:pt idx="40">
                  <c:v>14423.3333333333</c:v>
                </c:pt>
                <c:pt idx="41">
                  <c:v>14042</c:v>
                </c:pt>
                <c:pt idx="42">
                  <c:v>13523.6666666667</c:v>
                </c:pt>
                <c:pt idx="43">
                  <c:v>13013</c:v>
                </c:pt>
                <c:pt idx="44">
                  <c:v>12550.3333333333</c:v>
                </c:pt>
                <c:pt idx="45">
                  <c:v>12123</c:v>
                </c:pt>
                <c:pt idx="46">
                  <c:v>11758.3333333333</c:v>
                </c:pt>
                <c:pt idx="47">
                  <c:v>11234.3333333333</c:v>
                </c:pt>
                <c:pt idx="48">
                  <c:v>10842.6666666667</c:v>
                </c:pt>
                <c:pt idx="49">
                  <c:v>10497</c:v>
                </c:pt>
                <c:pt idx="50">
                  <c:v>10230.6666666667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Sheet1!$A$202</c:f>
              <c:strCache>
                <c:ptCount val="1"/>
                <c:pt idx="0">
                  <c:v>OD Normalized P3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Sheet1!$B$202:$AZ$202</c:f>
              <c:numCache>
                <c:formatCode>General</c:formatCode>
                <c:ptCount val="51"/>
                <c:pt idx="0">
                  <c:v>22974.6666666667</c:v>
                </c:pt>
                <c:pt idx="1">
                  <c:v>28306.6666666667</c:v>
                </c:pt>
                <c:pt idx="2">
                  <c:v>32679.6666666667</c:v>
                </c:pt>
                <c:pt idx="3">
                  <c:v>36633.3333333333</c:v>
                </c:pt>
                <c:pt idx="4">
                  <c:v>40638</c:v>
                </c:pt>
                <c:pt idx="5">
                  <c:v>43600</c:v>
                </c:pt>
                <c:pt idx="6">
                  <c:v>45503.3333333333</c:v>
                </c:pt>
                <c:pt idx="7">
                  <c:v>46264</c:v>
                </c:pt>
                <c:pt idx="8">
                  <c:v>45792.3333333333</c:v>
                </c:pt>
                <c:pt idx="9">
                  <c:v>44658</c:v>
                </c:pt>
                <c:pt idx="10">
                  <c:v>42726</c:v>
                </c:pt>
                <c:pt idx="11">
                  <c:v>40161.3333333333</c:v>
                </c:pt>
                <c:pt idx="12">
                  <c:v>38661</c:v>
                </c:pt>
                <c:pt idx="13">
                  <c:v>37002.3333333333</c:v>
                </c:pt>
                <c:pt idx="14">
                  <c:v>35870.6666666667</c:v>
                </c:pt>
                <c:pt idx="15">
                  <c:v>34876.6666666667</c:v>
                </c:pt>
                <c:pt idx="16">
                  <c:v>33871.3333333333</c:v>
                </c:pt>
                <c:pt idx="17">
                  <c:v>33492.3333333333</c:v>
                </c:pt>
                <c:pt idx="18">
                  <c:v>32457.6666666667</c:v>
                </c:pt>
                <c:pt idx="19">
                  <c:v>32241.6666666667</c:v>
                </c:pt>
                <c:pt idx="20">
                  <c:v>31568.6666666667</c:v>
                </c:pt>
                <c:pt idx="21">
                  <c:v>30758.6666666667</c:v>
                </c:pt>
                <c:pt idx="22">
                  <c:v>30478.6666666667</c:v>
                </c:pt>
                <c:pt idx="23">
                  <c:v>29792.3333333333</c:v>
                </c:pt>
                <c:pt idx="24">
                  <c:v>28985.6666666667</c:v>
                </c:pt>
                <c:pt idx="25">
                  <c:v>28428</c:v>
                </c:pt>
                <c:pt idx="26">
                  <c:v>27488</c:v>
                </c:pt>
                <c:pt idx="27">
                  <c:v>26690.6666666667</c:v>
                </c:pt>
                <c:pt idx="28">
                  <c:v>26007.3333333333</c:v>
                </c:pt>
                <c:pt idx="29">
                  <c:v>25082.3333333333</c:v>
                </c:pt>
                <c:pt idx="30">
                  <c:v>23958.6666666667</c:v>
                </c:pt>
                <c:pt idx="31">
                  <c:v>23268.6666666667</c:v>
                </c:pt>
                <c:pt idx="32">
                  <c:v>22340.3333333333</c:v>
                </c:pt>
                <c:pt idx="33">
                  <c:v>21249.3333333333</c:v>
                </c:pt>
                <c:pt idx="34">
                  <c:v>20503</c:v>
                </c:pt>
                <c:pt idx="35">
                  <c:v>19766.3333333333</c:v>
                </c:pt>
                <c:pt idx="36">
                  <c:v>18814.6666666667</c:v>
                </c:pt>
                <c:pt idx="37">
                  <c:v>18123</c:v>
                </c:pt>
                <c:pt idx="38">
                  <c:v>17498.3333333333</c:v>
                </c:pt>
                <c:pt idx="39">
                  <c:v>16873</c:v>
                </c:pt>
                <c:pt idx="40">
                  <c:v>16147.6666666667</c:v>
                </c:pt>
                <c:pt idx="41">
                  <c:v>15678.6666666667</c:v>
                </c:pt>
                <c:pt idx="42">
                  <c:v>15022.6666666667</c:v>
                </c:pt>
                <c:pt idx="43">
                  <c:v>14385.6666666667</c:v>
                </c:pt>
                <c:pt idx="44">
                  <c:v>13777.6666666667</c:v>
                </c:pt>
                <c:pt idx="45">
                  <c:v>13309</c:v>
                </c:pt>
                <c:pt idx="46">
                  <c:v>12783</c:v>
                </c:pt>
                <c:pt idx="47">
                  <c:v>12260.6666666667</c:v>
                </c:pt>
                <c:pt idx="48">
                  <c:v>11906</c:v>
                </c:pt>
                <c:pt idx="49">
                  <c:v>11361.3333333333</c:v>
                </c:pt>
                <c:pt idx="50">
                  <c:v>11069.3333333333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Sheet1!$A$203</c:f>
              <c:strCache>
                <c:ptCount val="1"/>
                <c:pt idx="0">
                  <c:v>OD Normalized P4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Sheet1!$B$203:$AZ$203</c:f>
              <c:numCache>
                <c:formatCode>General</c:formatCode>
                <c:ptCount val="51"/>
                <c:pt idx="0">
                  <c:v>15956.3333333333</c:v>
                </c:pt>
                <c:pt idx="1">
                  <c:v>19258.6666666667</c:v>
                </c:pt>
                <c:pt idx="2">
                  <c:v>21854</c:v>
                </c:pt>
                <c:pt idx="3">
                  <c:v>24458.3333333333</c:v>
                </c:pt>
                <c:pt idx="4">
                  <c:v>26598.3333333333</c:v>
                </c:pt>
                <c:pt idx="5">
                  <c:v>28668.3333333333</c:v>
                </c:pt>
                <c:pt idx="6">
                  <c:v>29849</c:v>
                </c:pt>
                <c:pt idx="7">
                  <c:v>30686</c:v>
                </c:pt>
                <c:pt idx="8">
                  <c:v>30760</c:v>
                </c:pt>
                <c:pt idx="9">
                  <c:v>30636</c:v>
                </c:pt>
                <c:pt idx="10">
                  <c:v>30004</c:v>
                </c:pt>
                <c:pt idx="11">
                  <c:v>29270</c:v>
                </c:pt>
                <c:pt idx="12">
                  <c:v>28649.3333333333</c:v>
                </c:pt>
                <c:pt idx="13">
                  <c:v>28061.3333333333</c:v>
                </c:pt>
                <c:pt idx="14">
                  <c:v>27614</c:v>
                </c:pt>
                <c:pt idx="15">
                  <c:v>27213.3333333333</c:v>
                </c:pt>
                <c:pt idx="16">
                  <c:v>26863.6666666667</c:v>
                </c:pt>
                <c:pt idx="17">
                  <c:v>26403.3333333333</c:v>
                </c:pt>
                <c:pt idx="18">
                  <c:v>26232.6666666667</c:v>
                </c:pt>
                <c:pt idx="19">
                  <c:v>25901</c:v>
                </c:pt>
                <c:pt idx="20">
                  <c:v>25609.3333333333</c:v>
                </c:pt>
                <c:pt idx="21">
                  <c:v>25095.3333333333</c:v>
                </c:pt>
                <c:pt idx="22">
                  <c:v>24848.6666666667</c:v>
                </c:pt>
                <c:pt idx="23">
                  <c:v>24544.6666666667</c:v>
                </c:pt>
                <c:pt idx="24">
                  <c:v>23885</c:v>
                </c:pt>
                <c:pt idx="25">
                  <c:v>23442.3333333333</c:v>
                </c:pt>
                <c:pt idx="26">
                  <c:v>22711.3333333333</c:v>
                </c:pt>
                <c:pt idx="27">
                  <c:v>22406.6666666667</c:v>
                </c:pt>
                <c:pt idx="28">
                  <c:v>21673.6666666667</c:v>
                </c:pt>
                <c:pt idx="29">
                  <c:v>21156.6666666667</c:v>
                </c:pt>
                <c:pt idx="30">
                  <c:v>20549.3333333333</c:v>
                </c:pt>
                <c:pt idx="31">
                  <c:v>19796</c:v>
                </c:pt>
                <c:pt idx="32">
                  <c:v>19271.3333333333</c:v>
                </c:pt>
                <c:pt idx="33">
                  <c:v>18582.3333333333</c:v>
                </c:pt>
                <c:pt idx="34">
                  <c:v>17898.6666666667</c:v>
                </c:pt>
                <c:pt idx="35">
                  <c:v>17388.3333333333</c:v>
                </c:pt>
                <c:pt idx="36">
                  <c:v>16647</c:v>
                </c:pt>
                <c:pt idx="37">
                  <c:v>16206.3333333333</c:v>
                </c:pt>
                <c:pt idx="38">
                  <c:v>15574.3333333333</c:v>
                </c:pt>
                <c:pt idx="39">
                  <c:v>15083.6666666667</c:v>
                </c:pt>
                <c:pt idx="40">
                  <c:v>14445</c:v>
                </c:pt>
                <c:pt idx="41">
                  <c:v>14053.3333333333</c:v>
                </c:pt>
                <c:pt idx="42">
                  <c:v>13575</c:v>
                </c:pt>
                <c:pt idx="43">
                  <c:v>12907.3333333333</c:v>
                </c:pt>
                <c:pt idx="44">
                  <c:v>12577.3333333333</c:v>
                </c:pt>
                <c:pt idx="45">
                  <c:v>12023.3333333333</c:v>
                </c:pt>
                <c:pt idx="46">
                  <c:v>11674.3333333333</c:v>
                </c:pt>
                <c:pt idx="47">
                  <c:v>11143</c:v>
                </c:pt>
                <c:pt idx="48">
                  <c:v>10868.6666666667</c:v>
                </c:pt>
                <c:pt idx="49">
                  <c:v>10389</c:v>
                </c:pt>
                <c:pt idx="50">
                  <c:v>10183.3333333333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Sheet1!$A$204</c:f>
              <c:strCache>
                <c:ptCount val="1"/>
                <c:pt idx="0">
                  <c:v>OD Normalized P5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Sheet1!$B$204:$AZ$204</c:f>
              <c:numCache>
                <c:formatCode>General</c:formatCode>
                <c:ptCount val="51"/>
                <c:pt idx="0">
                  <c:v>15403</c:v>
                </c:pt>
                <c:pt idx="1">
                  <c:v>18539</c:v>
                </c:pt>
                <c:pt idx="2">
                  <c:v>20946.3333333333</c:v>
                </c:pt>
                <c:pt idx="3">
                  <c:v>23336.3333333333</c:v>
                </c:pt>
                <c:pt idx="4">
                  <c:v>25512.3333333333</c:v>
                </c:pt>
                <c:pt idx="5">
                  <c:v>27467.3333333333</c:v>
                </c:pt>
                <c:pt idx="6">
                  <c:v>28692.3333333333</c:v>
                </c:pt>
                <c:pt idx="7">
                  <c:v>29331.3333333333</c:v>
                </c:pt>
                <c:pt idx="8">
                  <c:v>29600.3333333333</c:v>
                </c:pt>
                <c:pt idx="9">
                  <c:v>29482.6666666667</c:v>
                </c:pt>
                <c:pt idx="10">
                  <c:v>29070</c:v>
                </c:pt>
                <c:pt idx="11">
                  <c:v>28383.3333333333</c:v>
                </c:pt>
                <c:pt idx="12">
                  <c:v>27906.3333333333</c:v>
                </c:pt>
                <c:pt idx="13">
                  <c:v>27343</c:v>
                </c:pt>
                <c:pt idx="14">
                  <c:v>26887.3333333333</c:v>
                </c:pt>
                <c:pt idx="15">
                  <c:v>26683.6666666667</c:v>
                </c:pt>
                <c:pt idx="16">
                  <c:v>26326</c:v>
                </c:pt>
                <c:pt idx="17">
                  <c:v>26010.6666666667</c:v>
                </c:pt>
                <c:pt idx="18">
                  <c:v>25661.6666666667</c:v>
                </c:pt>
                <c:pt idx="19">
                  <c:v>25554</c:v>
                </c:pt>
                <c:pt idx="20">
                  <c:v>25172.6666666667</c:v>
                </c:pt>
                <c:pt idx="21">
                  <c:v>24690.6666666667</c:v>
                </c:pt>
                <c:pt idx="22">
                  <c:v>24541.6666666667</c:v>
                </c:pt>
                <c:pt idx="23">
                  <c:v>24006.3333333333</c:v>
                </c:pt>
                <c:pt idx="24">
                  <c:v>23559.6666666667</c:v>
                </c:pt>
                <c:pt idx="25">
                  <c:v>23116.3333333333</c:v>
                </c:pt>
                <c:pt idx="26">
                  <c:v>22533</c:v>
                </c:pt>
                <c:pt idx="27">
                  <c:v>22040.6666666667</c:v>
                </c:pt>
                <c:pt idx="28">
                  <c:v>21481.6666666667</c:v>
                </c:pt>
                <c:pt idx="29">
                  <c:v>20964.3333333333</c:v>
                </c:pt>
                <c:pt idx="30">
                  <c:v>20354</c:v>
                </c:pt>
                <c:pt idx="31">
                  <c:v>19712.6666666667</c:v>
                </c:pt>
                <c:pt idx="32">
                  <c:v>19074</c:v>
                </c:pt>
                <c:pt idx="33">
                  <c:v>18422</c:v>
                </c:pt>
                <c:pt idx="34">
                  <c:v>17853.3333333333</c:v>
                </c:pt>
                <c:pt idx="35">
                  <c:v>17272.6666666667</c:v>
                </c:pt>
                <c:pt idx="36">
                  <c:v>16607</c:v>
                </c:pt>
                <c:pt idx="37">
                  <c:v>16149</c:v>
                </c:pt>
                <c:pt idx="38">
                  <c:v>15530.6666666667</c:v>
                </c:pt>
                <c:pt idx="39">
                  <c:v>15051</c:v>
                </c:pt>
                <c:pt idx="40">
                  <c:v>14415.6666666667</c:v>
                </c:pt>
                <c:pt idx="41">
                  <c:v>13992</c:v>
                </c:pt>
                <c:pt idx="42">
                  <c:v>13490.6666666667</c:v>
                </c:pt>
                <c:pt idx="43">
                  <c:v>12925</c:v>
                </c:pt>
                <c:pt idx="44">
                  <c:v>12526.3333333333</c:v>
                </c:pt>
                <c:pt idx="45">
                  <c:v>11987.6666666667</c:v>
                </c:pt>
                <c:pt idx="46">
                  <c:v>11639.3333333333</c:v>
                </c:pt>
                <c:pt idx="47">
                  <c:v>11160</c:v>
                </c:pt>
                <c:pt idx="48">
                  <c:v>10898</c:v>
                </c:pt>
                <c:pt idx="49">
                  <c:v>10418.3333333333</c:v>
                </c:pt>
                <c:pt idx="50">
                  <c:v>10106.3333333333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Sheet1!$A$205</c:f>
              <c:strCache>
                <c:ptCount val="1"/>
                <c:pt idx="0">
                  <c:v>OD Normalized R2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Sheet1!$B$205:$AZ$205</c:f>
              <c:numCache>
                <c:formatCode>General</c:formatCode>
                <c:ptCount val="51"/>
                <c:pt idx="0">
                  <c:v>16138.3333333333</c:v>
                </c:pt>
                <c:pt idx="1">
                  <c:v>19513.6666666667</c:v>
                </c:pt>
                <c:pt idx="2">
                  <c:v>21950</c:v>
                </c:pt>
                <c:pt idx="3">
                  <c:v>24511.3333333333</c:v>
                </c:pt>
                <c:pt idx="4">
                  <c:v>26631</c:v>
                </c:pt>
                <c:pt idx="5">
                  <c:v>28700.3333333333</c:v>
                </c:pt>
                <c:pt idx="6">
                  <c:v>30115</c:v>
                </c:pt>
                <c:pt idx="7">
                  <c:v>30980.6666666667</c:v>
                </c:pt>
                <c:pt idx="8">
                  <c:v>31429.6666666667</c:v>
                </c:pt>
                <c:pt idx="9">
                  <c:v>31485</c:v>
                </c:pt>
                <c:pt idx="10">
                  <c:v>31115</c:v>
                </c:pt>
                <c:pt idx="11">
                  <c:v>30593</c:v>
                </c:pt>
                <c:pt idx="12">
                  <c:v>30313.3333333333</c:v>
                </c:pt>
                <c:pt idx="13">
                  <c:v>29659</c:v>
                </c:pt>
                <c:pt idx="14">
                  <c:v>29391.3333333333</c:v>
                </c:pt>
                <c:pt idx="15">
                  <c:v>29234</c:v>
                </c:pt>
                <c:pt idx="16">
                  <c:v>28674.3333333333</c:v>
                </c:pt>
                <c:pt idx="17">
                  <c:v>28574.3333333333</c:v>
                </c:pt>
                <c:pt idx="18">
                  <c:v>28130.6666666667</c:v>
                </c:pt>
                <c:pt idx="19">
                  <c:v>27842.3333333333</c:v>
                </c:pt>
                <c:pt idx="20">
                  <c:v>27705.6666666667</c:v>
                </c:pt>
                <c:pt idx="21">
                  <c:v>27197.3333333333</c:v>
                </c:pt>
                <c:pt idx="22">
                  <c:v>26922.3333333333</c:v>
                </c:pt>
                <c:pt idx="23">
                  <c:v>26489.6666666667</c:v>
                </c:pt>
                <c:pt idx="24">
                  <c:v>25997.6666666667</c:v>
                </c:pt>
                <c:pt idx="25">
                  <c:v>25581.6666666667</c:v>
                </c:pt>
                <c:pt idx="26">
                  <c:v>25073.6666666667</c:v>
                </c:pt>
                <c:pt idx="27">
                  <c:v>24259.3333333333</c:v>
                </c:pt>
                <c:pt idx="28">
                  <c:v>23837.3333333333</c:v>
                </c:pt>
                <c:pt idx="29">
                  <c:v>23096</c:v>
                </c:pt>
                <c:pt idx="30">
                  <c:v>22599</c:v>
                </c:pt>
                <c:pt idx="31">
                  <c:v>21892.3333333333</c:v>
                </c:pt>
                <c:pt idx="32">
                  <c:v>21178</c:v>
                </c:pt>
                <c:pt idx="33">
                  <c:v>20546</c:v>
                </c:pt>
                <c:pt idx="34">
                  <c:v>19871.6666666667</c:v>
                </c:pt>
                <c:pt idx="35">
                  <c:v>19051.3333333333</c:v>
                </c:pt>
                <c:pt idx="36">
                  <c:v>18532.6666666667</c:v>
                </c:pt>
                <c:pt idx="37">
                  <c:v>17858.3333333333</c:v>
                </c:pt>
                <c:pt idx="38">
                  <c:v>17254.6666666667</c:v>
                </c:pt>
                <c:pt idx="39">
                  <c:v>16756.3333333333</c:v>
                </c:pt>
                <c:pt idx="40">
                  <c:v>16055.3333333333</c:v>
                </c:pt>
                <c:pt idx="41">
                  <c:v>15680.6666666667</c:v>
                </c:pt>
                <c:pt idx="42">
                  <c:v>14940.6666666667</c:v>
                </c:pt>
                <c:pt idx="43">
                  <c:v>14277.3333333333</c:v>
                </c:pt>
                <c:pt idx="44">
                  <c:v>13911</c:v>
                </c:pt>
                <c:pt idx="45">
                  <c:v>13309.6666666667</c:v>
                </c:pt>
                <c:pt idx="46">
                  <c:v>13013</c:v>
                </c:pt>
                <c:pt idx="47">
                  <c:v>12496</c:v>
                </c:pt>
                <c:pt idx="48">
                  <c:v>12030.3333333333</c:v>
                </c:pt>
                <c:pt idx="49">
                  <c:v>11626.6666666667</c:v>
                </c:pt>
                <c:pt idx="50">
                  <c:v>11182.3333333333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Sheet1!$A$206</c:f>
              <c:strCache>
                <c:ptCount val="1"/>
                <c:pt idx="0">
                  <c:v>OD Normalized R3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Sheet1!$B$206:$AZ$206</c:f>
              <c:numCache>
                <c:formatCode>General</c:formatCode>
                <c:ptCount val="51"/>
                <c:pt idx="0">
                  <c:v>21784</c:v>
                </c:pt>
                <c:pt idx="1">
                  <c:v>26922.3333333333</c:v>
                </c:pt>
                <c:pt idx="2">
                  <c:v>30774.6666666667</c:v>
                </c:pt>
                <c:pt idx="3">
                  <c:v>34833.6666666667</c:v>
                </c:pt>
                <c:pt idx="4">
                  <c:v>38226</c:v>
                </c:pt>
                <c:pt idx="5">
                  <c:v>41065</c:v>
                </c:pt>
                <c:pt idx="6">
                  <c:v>42935.6666666667</c:v>
                </c:pt>
                <c:pt idx="7">
                  <c:v>43634.6666666667</c:v>
                </c:pt>
                <c:pt idx="8">
                  <c:v>43663</c:v>
                </c:pt>
                <c:pt idx="9">
                  <c:v>42664</c:v>
                </c:pt>
                <c:pt idx="10">
                  <c:v>41402</c:v>
                </c:pt>
                <c:pt idx="11">
                  <c:v>39208</c:v>
                </c:pt>
                <c:pt idx="12">
                  <c:v>37870.3333333333</c:v>
                </c:pt>
                <c:pt idx="13">
                  <c:v>36656</c:v>
                </c:pt>
                <c:pt idx="14">
                  <c:v>35512.6666666667</c:v>
                </c:pt>
                <c:pt idx="15">
                  <c:v>34853.6666666667</c:v>
                </c:pt>
                <c:pt idx="16">
                  <c:v>33939</c:v>
                </c:pt>
                <c:pt idx="17">
                  <c:v>33423</c:v>
                </c:pt>
                <c:pt idx="18">
                  <c:v>32674.3333333333</c:v>
                </c:pt>
                <c:pt idx="19">
                  <c:v>32363.3333333333</c:v>
                </c:pt>
                <c:pt idx="20">
                  <c:v>31711.6666666667</c:v>
                </c:pt>
                <c:pt idx="21">
                  <c:v>31044.6666666667</c:v>
                </c:pt>
                <c:pt idx="22">
                  <c:v>30659</c:v>
                </c:pt>
                <c:pt idx="23">
                  <c:v>30107.6666666667</c:v>
                </c:pt>
                <c:pt idx="24">
                  <c:v>29531.3333333333</c:v>
                </c:pt>
                <c:pt idx="25">
                  <c:v>28840.3333333333</c:v>
                </c:pt>
                <c:pt idx="26">
                  <c:v>27996.6666666667</c:v>
                </c:pt>
                <c:pt idx="27">
                  <c:v>27176.3333333333</c:v>
                </c:pt>
                <c:pt idx="28">
                  <c:v>26413</c:v>
                </c:pt>
                <c:pt idx="29">
                  <c:v>25720.6666666667</c:v>
                </c:pt>
                <c:pt idx="30">
                  <c:v>24665.6666666667</c:v>
                </c:pt>
                <c:pt idx="31">
                  <c:v>23952.6666666667</c:v>
                </c:pt>
                <c:pt idx="32">
                  <c:v>23012</c:v>
                </c:pt>
                <c:pt idx="33">
                  <c:v>22110.3333333333</c:v>
                </c:pt>
                <c:pt idx="34">
                  <c:v>21229.6666666667</c:v>
                </c:pt>
                <c:pt idx="35">
                  <c:v>20582.6666666667</c:v>
                </c:pt>
                <c:pt idx="36">
                  <c:v>19706.3333333333</c:v>
                </c:pt>
                <c:pt idx="37">
                  <c:v>18863.6666666667</c:v>
                </c:pt>
                <c:pt idx="38">
                  <c:v>18287.6666666667</c:v>
                </c:pt>
                <c:pt idx="39">
                  <c:v>17726</c:v>
                </c:pt>
                <c:pt idx="40">
                  <c:v>16965.6666666667</c:v>
                </c:pt>
                <c:pt idx="41">
                  <c:v>16407</c:v>
                </c:pt>
                <c:pt idx="42">
                  <c:v>15649.6666666667</c:v>
                </c:pt>
                <c:pt idx="43">
                  <c:v>15052</c:v>
                </c:pt>
                <c:pt idx="44">
                  <c:v>14605.3333333333</c:v>
                </c:pt>
                <c:pt idx="45">
                  <c:v>13896</c:v>
                </c:pt>
                <c:pt idx="46">
                  <c:v>13579</c:v>
                </c:pt>
                <c:pt idx="47">
                  <c:v>13111.6666666667</c:v>
                </c:pt>
                <c:pt idx="48">
                  <c:v>12355.3333333333</c:v>
                </c:pt>
                <c:pt idx="49">
                  <c:v>12092.6666666667</c:v>
                </c:pt>
                <c:pt idx="50">
                  <c:v>11715.6666666667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Sheet1!$A$207</c:f>
              <c:strCache>
                <c:ptCount val="1"/>
                <c:pt idx="0">
                  <c:v>OD Normalized G1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Sheet1!$B$207:$AZ$207</c:f>
              <c:numCache>
                <c:formatCode>General</c:formatCode>
                <c:ptCount val="51"/>
                <c:pt idx="0">
                  <c:v>27841.6666666667</c:v>
                </c:pt>
                <c:pt idx="1">
                  <c:v>34695.6666666667</c:v>
                </c:pt>
                <c:pt idx="2">
                  <c:v>39950.3333333333</c:v>
                </c:pt>
                <c:pt idx="3">
                  <c:v>45720.6666666667</c:v>
                </c:pt>
                <c:pt idx="4">
                  <c:v>50359</c:v>
                </c:pt>
                <c:pt idx="5">
                  <c:v>53796</c:v>
                </c:pt>
                <c:pt idx="6">
                  <c:v>55751.3333333333</c:v>
                </c:pt>
                <c:pt idx="7">
                  <c:v>56865.3333333333</c:v>
                </c:pt>
                <c:pt idx="8">
                  <c:v>55999.3333333333</c:v>
                </c:pt>
                <c:pt idx="9">
                  <c:v>54389</c:v>
                </c:pt>
                <c:pt idx="10">
                  <c:v>52103.3333333333</c:v>
                </c:pt>
                <c:pt idx="11">
                  <c:v>48979.3333333333</c:v>
                </c:pt>
                <c:pt idx="12">
                  <c:v>46805.6666666667</c:v>
                </c:pt>
                <c:pt idx="13">
                  <c:v>45054</c:v>
                </c:pt>
                <c:pt idx="14">
                  <c:v>42956</c:v>
                </c:pt>
                <c:pt idx="15">
                  <c:v>42014.3333333333</c:v>
                </c:pt>
                <c:pt idx="16">
                  <c:v>40758.6666666667</c:v>
                </c:pt>
                <c:pt idx="17">
                  <c:v>40046.3333333333</c:v>
                </c:pt>
                <c:pt idx="18">
                  <c:v>39062</c:v>
                </c:pt>
                <c:pt idx="19">
                  <c:v>38628</c:v>
                </c:pt>
                <c:pt idx="20">
                  <c:v>37705.3333333333</c:v>
                </c:pt>
                <c:pt idx="21">
                  <c:v>36772.3333333333</c:v>
                </c:pt>
                <c:pt idx="22">
                  <c:v>36310.6666666667</c:v>
                </c:pt>
                <c:pt idx="23">
                  <c:v>35507</c:v>
                </c:pt>
                <c:pt idx="24">
                  <c:v>34714</c:v>
                </c:pt>
                <c:pt idx="25">
                  <c:v>33893.3333333333</c:v>
                </c:pt>
                <c:pt idx="26">
                  <c:v>33117.6666666667</c:v>
                </c:pt>
                <c:pt idx="27">
                  <c:v>31975.3333333333</c:v>
                </c:pt>
                <c:pt idx="28">
                  <c:v>30736.6666666667</c:v>
                </c:pt>
                <c:pt idx="29">
                  <c:v>29750.3333333333</c:v>
                </c:pt>
                <c:pt idx="30">
                  <c:v>28564</c:v>
                </c:pt>
                <c:pt idx="31">
                  <c:v>27583</c:v>
                </c:pt>
                <c:pt idx="32">
                  <c:v>26190</c:v>
                </c:pt>
                <c:pt idx="33">
                  <c:v>25495.6666666667</c:v>
                </c:pt>
                <c:pt idx="34">
                  <c:v>24053</c:v>
                </c:pt>
                <c:pt idx="35">
                  <c:v>23540.3333333333</c:v>
                </c:pt>
                <c:pt idx="36">
                  <c:v>22349</c:v>
                </c:pt>
                <c:pt idx="37">
                  <c:v>21354</c:v>
                </c:pt>
                <c:pt idx="38">
                  <c:v>20821.3333333333</c:v>
                </c:pt>
                <c:pt idx="39">
                  <c:v>19887.3333333333</c:v>
                </c:pt>
                <c:pt idx="40">
                  <c:v>18916.3333333333</c:v>
                </c:pt>
                <c:pt idx="41">
                  <c:v>18446.6666666667</c:v>
                </c:pt>
                <c:pt idx="42">
                  <c:v>17482.6666666667</c:v>
                </c:pt>
                <c:pt idx="43">
                  <c:v>17017</c:v>
                </c:pt>
                <c:pt idx="44">
                  <c:v>16320.6666666667</c:v>
                </c:pt>
                <c:pt idx="45">
                  <c:v>15520.6666666667</c:v>
                </c:pt>
                <c:pt idx="46">
                  <c:v>15111.6666666667</c:v>
                </c:pt>
                <c:pt idx="47">
                  <c:v>14303</c:v>
                </c:pt>
                <c:pt idx="48">
                  <c:v>13942.6666666667</c:v>
                </c:pt>
                <c:pt idx="49">
                  <c:v>13279</c:v>
                </c:pt>
                <c:pt idx="50">
                  <c:v>13061.3333333333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Sheet1!$A$208</c:f>
              <c:strCache>
                <c:ptCount val="1"/>
                <c:pt idx="0">
                  <c:v>OD Normalized G2</c:v>
                </c:pt>
              </c:strCache>
            </c:strRef>
          </c:tx>
          <c:spPr>
            <a:solidFill>
              <a:srgbClr val="997300"/>
            </a:solidFill>
            <a:ln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Sheet1!$B$208:$AZ$208</c:f>
              <c:numCache>
                <c:formatCode>General</c:formatCode>
                <c:ptCount val="51"/>
                <c:pt idx="0">
                  <c:v>17549</c:v>
                </c:pt>
                <c:pt idx="1">
                  <c:v>21115.6666666667</c:v>
                </c:pt>
                <c:pt idx="2">
                  <c:v>23913.3333333333</c:v>
                </c:pt>
                <c:pt idx="3">
                  <c:v>26920</c:v>
                </c:pt>
                <c:pt idx="4">
                  <c:v>29557.3333333333</c:v>
                </c:pt>
                <c:pt idx="5">
                  <c:v>31165.6666666667</c:v>
                </c:pt>
                <c:pt idx="6">
                  <c:v>32848</c:v>
                </c:pt>
                <c:pt idx="7">
                  <c:v>33478.6666666667</c:v>
                </c:pt>
                <c:pt idx="8">
                  <c:v>34163</c:v>
                </c:pt>
                <c:pt idx="9">
                  <c:v>34011.6666666667</c:v>
                </c:pt>
                <c:pt idx="10">
                  <c:v>33615.6666666667</c:v>
                </c:pt>
                <c:pt idx="11">
                  <c:v>32852</c:v>
                </c:pt>
                <c:pt idx="12">
                  <c:v>32338.3333333333</c:v>
                </c:pt>
                <c:pt idx="13">
                  <c:v>31860.6666666667</c:v>
                </c:pt>
                <c:pt idx="14">
                  <c:v>31519</c:v>
                </c:pt>
                <c:pt idx="15">
                  <c:v>31158.6666666667</c:v>
                </c:pt>
                <c:pt idx="16">
                  <c:v>30818</c:v>
                </c:pt>
                <c:pt idx="17">
                  <c:v>30649.3333333333</c:v>
                </c:pt>
                <c:pt idx="18">
                  <c:v>30230.6666666667</c:v>
                </c:pt>
                <c:pt idx="19">
                  <c:v>30004</c:v>
                </c:pt>
                <c:pt idx="20">
                  <c:v>29577.6666666667</c:v>
                </c:pt>
                <c:pt idx="21">
                  <c:v>29075.3333333333</c:v>
                </c:pt>
                <c:pt idx="22">
                  <c:v>28813.6666666667</c:v>
                </c:pt>
                <c:pt idx="23">
                  <c:v>28359.6666666667</c:v>
                </c:pt>
                <c:pt idx="24">
                  <c:v>27705</c:v>
                </c:pt>
                <c:pt idx="25">
                  <c:v>27340.3333333333</c:v>
                </c:pt>
                <c:pt idx="26">
                  <c:v>26644.3333333333</c:v>
                </c:pt>
                <c:pt idx="27">
                  <c:v>26182.6666666667</c:v>
                </c:pt>
                <c:pt idx="28">
                  <c:v>25517</c:v>
                </c:pt>
                <c:pt idx="29">
                  <c:v>25073.6666666667</c:v>
                </c:pt>
                <c:pt idx="30">
                  <c:v>24180</c:v>
                </c:pt>
                <c:pt idx="31">
                  <c:v>23323</c:v>
                </c:pt>
                <c:pt idx="32">
                  <c:v>22692</c:v>
                </c:pt>
                <c:pt idx="33">
                  <c:v>21891.3333333333</c:v>
                </c:pt>
                <c:pt idx="34">
                  <c:v>21029</c:v>
                </c:pt>
                <c:pt idx="35">
                  <c:v>20467</c:v>
                </c:pt>
                <c:pt idx="36">
                  <c:v>19709.3333333333</c:v>
                </c:pt>
                <c:pt idx="37">
                  <c:v>19074</c:v>
                </c:pt>
                <c:pt idx="38">
                  <c:v>18435.6666666667</c:v>
                </c:pt>
                <c:pt idx="39">
                  <c:v>18022.6666666667</c:v>
                </c:pt>
                <c:pt idx="40">
                  <c:v>17172.6666666667</c:v>
                </c:pt>
                <c:pt idx="41">
                  <c:v>16611</c:v>
                </c:pt>
                <c:pt idx="42">
                  <c:v>15897.3333333333</c:v>
                </c:pt>
                <c:pt idx="43">
                  <c:v>15501.6666666667</c:v>
                </c:pt>
                <c:pt idx="44">
                  <c:v>14840.3333333333</c:v>
                </c:pt>
                <c:pt idx="45">
                  <c:v>14236.3333333333</c:v>
                </c:pt>
                <c:pt idx="46">
                  <c:v>13732.6666666667</c:v>
                </c:pt>
                <c:pt idx="47">
                  <c:v>13217</c:v>
                </c:pt>
                <c:pt idx="48">
                  <c:v>12848.6666666667</c:v>
                </c:pt>
                <c:pt idx="49">
                  <c:v>12233</c:v>
                </c:pt>
                <c:pt idx="50">
                  <c:v>11979.6666666667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Sheet1!$A$209</c:f>
              <c:strCache>
                <c:ptCount val="1"/>
                <c:pt idx="0">
                  <c:v>OD Normalized G4</c:v>
                </c:pt>
              </c:strCache>
            </c:strRef>
          </c:tx>
          <c:spPr>
            <a:solidFill>
              <a:srgbClr val="255e91"/>
            </a:solidFill>
            <a:ln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Sheet1!$B$209:$AZ$209</c:f>
              <c:numCache>
                <c:formatCode>General</c:formatCode>
                <c:ptCount val="51"/>
                <c:pt idx="0">
                  <c:v>28737.6666666667</c:v>
                </c:pt>
                <c:pt idx="1">
                  <c:v>36268.3333333333</c:v>
                </c:pt>
                <c:pt idx="2">
                  <c:v>41849</c:v>
                </c:pt>
                <c:pt idx="3">
                  <c:v>47478.3333333333</c:v>
                </c:pt>
                <c:pt idx="4">
                  <c:v>52333</c:v>
                </c:pt>
                <c:pt idx="5">
                  <c:v>56586.3333333333</c:v>
                </c:pt>
                <c:pt idx="6">
                  <c:v>58597.6666666667</c:v>
                </c:pt>
                <c:pt idx="7">
                  <c:v>59565.6666666667</c:v>
                </c:pt>
                <c:pt idx="8">
                  <c:v>58485</c:v>
                </c:pt>
                <c:pt idx="9">
                  <c:v>56440.3333333333</c:v>
                </c:pt>
                <c:pt idx="10">
                  <c:v>53393.3333333333</c:v>
                </c:pt>
                <c:pt idx="11">
                  <c:v>50217.3333333333</c:v>
                </c:pt>
                <c:pt idx="12">
                  <c:v>47557</c:v>
                </c:pt>
                <c:pt idx="13">
                  <c:v>45437</c:v>
                </c:pt>
                <c:pt idx="14">
                  <c:v>43263.3333333333</c:v>
                </c:pt>
                <c:pt idx="15">
                  <c:v>42110.3333333333</c:v>
                </c:pt>
                <c:pt idx="16">
                  <c:v>40754</c:v>
                </c:pt>
                <c:pt idx="17">
                  <c:v>39737.6666666667</c:v>
                </c:pt>
                <c:pt idx="18">
                  <c:v>38645.3333333333</c:v>
                </c:pt>
                <c:pt idx="19">
                  <c:v>38178.3333333333</c:v>
                </c:pt>
                <c:pt idx="20">
                  <c:v>37363.6666666667</c:v>
                </c:pt>
                <c:pt idx="21">
                  <c:v>36349</c:v>
                </c:pt>
                <c:pt idx="22">
                  <c:v>35998.6666666667</c:v>
                </c:pt>
                <c:pt idx="23">
                  <c:v>35220.3333333333</c:v>
                </c:pt>
                <c:pt idx="24">
                  <c:v>34033</c:v>
                </c:pt>
                <c:pt idx="25">
                  <c:v>33466.3333333333</c:v>
                </c:pt>
                <c:pt idx="26">
                  <c:v>32211.3333333333</c:v>
                </c:pt>
                <c:pt idx="27">
                  <c:v>31149.3333333333</c:v>
                </c:pt>
                <c:pt idx="28">
                  <c:v>30130.3333333333</c:v>
                </c:pt>
                <c:pt idx="29">
                  <c:v>29105.3333333333</c:v>
                </c:pt>
                <c:pt idx="30">
                  <c:v>27779</c:v>
                </c:pt>
                <c:pt idx="31">
                  <c:v>26722.3333333333</c:v>
                </c:pt>
                <c:pt idx="32">
                  <c:v>25660.6666666667</c:v>
                </c:pt>
                <c:pt idx="33">
                  <c:v>24340.6666666667</c:v>
                </c:pt>
                <c:pt idx="34">
                  <c:v>23292.6666666667</c:v>
                </c:pt>
                <c:pt idx="35">
                  <c:v>22573</c:v>
                </c:pt>
                <c:pt idx="36">
                  <c:v>21341.6666666667</c:v>
                </c:pt>
                <c:pt idx="37">
                  <c:v>20676</c:v>
                </c:pt>
                <c:pt idx="38">
                  <c:v>19652</c:v>
                </c:pt>
                <c:pt idx="39">
                  <c:v>18966.6666666667</c:v>
                </c:pt>
                <c:pt idx="40">
                  <c:v>18118.3333333333</c:v>
                </c:pt>
                <c:pt idx="41">
                  <c:v>17636.3333333333</c:v>
                </c:pt>
                <c:pt idx="42">
                  <c:v>16925.6666666667</c:v>
                </c:pt>
                <c:pt idx="43">
                  <c:v>16092</c:v>
                </c:pt>
                <c:pt idx="44">
                  <c:v>15444</c:v>
                </c:pt>
                <c:pt idx="45">
                  <c:v>14842.3333333333</c:v>
                </c:pt>
                <c:pt idx="46">
                  <c:v>14290</c:v>
                </c:pt>
                <c:pt idx="47">
                  <c:v>13646</c:v>
                </c:pt>
                <c:pt idx="48">
                  <c:v>13224.6666666667</c:v>
                </c:pt>
                <c:pt idx="49">
                  <c:v>12677.6666666667</c:v>
                </c:pt>
                <c:pt idx="50">
                  <c:v>12438.3333333333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Sheet1!$A$210</c:f>
              <c:strCache>
                <c:ptCount val="1"/>
                <c:pt idx="0">
                  <c:v>OD Normalized L2</c:v>
                </c:pt>
              </c:strCache>
            </c:strRef>
          </c:tx>
          <c:spPr>
            <a:solidFill>
              <a:srgbClr val="43682b"/>
            </a:solidFill>
            <a:ln w="2844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Sheet1!$B$210:$AZ$210</c:f>
              <c:numCache>
                <c:formatCode>General</c:formatCode>
                <c:ptCount val="51"/>
                <c:pt idx="0">
                  <c:v>23175.3333333333</c:v>
                </c:pt>
                <c:pt idx="1">
                  <c:v>28592.6666666667</c:v>
                </c:pt>
                <c:pt idx="2">
                  <c:v>32903.3333333333</c:v>
                </c:pt>
                <c:pt idx="3">
                  <c:v>37196.6666666667</c:v>
                </c:pt>
                <c:pt idx="4">
                  <c:v>40734.6666666667</c:v>
                </c:pt>
                <c:pt idx="5">
                  <c:v>43976.3333333333</c:v>
                </c:pt>
                <c:pt idx="6">
                  <c:v>45723.3333333333</c:v>
                </c:pt>
                <c:pt idx="7">
                  <c:v>46580.6666666667</c:v>
                </c:pt>
                <c:pt idx="8">
                  <c:v>46198.3333333333</c:v>
                </c:pt>
                <c:pt idx="9">
                  <c:v>45091</c:v>
                </c:pt>
                <c:pt idx="10">
                  <c:v>43435.6666666667</c:v>
                </c:pt>
                <c:pt idx="11">
                  <c:v>41097.3333333333</c:v>
                </c:pt>
                <c:pt idx="12">
                  <c:v>39530.6666666667</c:v>
                </c:pt>
                <c:pt idx="13">
                  <c:v>38081.3333333333</c:v>
                </c:pt>
                <c:pt idx="14">
                  <c:v>36751</c:v>
                </c:pt>
                <c:pt idx="15">
                  <c:v>35992.3333333333</c:v>
                </c:pt>
                <c:pt idx="16">
                  <c:v>34887</c:v>
                </c:pt>
                <c:pt idx="17">
                  <c:v>34558.6666666667</c:v>
                </c:pt>
                <c:pt idx="18">
                  <c:v>33550</c:v>
                </c:pt>
                <c:pt idx="19">
                  <c:v>33183.6666666667</c:v>
                </c:pt>
                <c:pt idx="20">
                  <c:v>32569.3333333333</c:v>
                </c:pt>
                <c:pt idx="21">
                  <c:v>31944.3333333333</c:v>
                </c:pt>
                <c:pt idx="22">
                  <c:v>31543.6666666667</c:v>
                </c:pt>
                <c:pt idx="23">
                  <c:v>30813.3333333333</c:v>
                </c:pt>
                <c:pt idx="24">
                  <c:v>30016.3333333333</c:v>
                </c:pt>
                <c:pt idx="25">
                  <c:v>29389</c:v>
                </c:pt>
                <c:pt idx="26">
                  <c:v>28536.6666666667</c:v>
                </c:pt>
                <c:pt idx="27">
                  <c:v>27757.6666666667</c:v>
                </c:pt>
                <c:pt idx="28">
                  <c:v>26794</c:v>
                </c:pt>
                <c:pt idx="29">
                  <c:v>25964</c:v>
                </c:pt>
                <c:pt idx="30">
                  <c:v>24999.6666666667</c:v>
                </c:pt>
                <c:pt idx="31">
                  <c:v>24046.6666666667</c:v>
                </c:pt>
                <c:pt idx="32">
                  <c:v>23205.3333333333</c:v>
                </c:pt>
                <c:pt idx="33">
                  <c:v>22256.6666666667</c:v>
                </c:pt>
                <c:pt idx="34">
                  <c:v>21301.6666666667</c:v>
                </c:pt>
                <c:pt idx="35">
                  <c:v>20488.6666666667</c:v>
                </c:pt>
                <c:pt idx="36">
                  <c:v>19590</c:v>
                </c:pt>
                <c:pt idx="37">
                  <c:v>18888.3333333333</c:v>
                </c:pt>
                <c:pt idx="38">
                  <c:v>18130.6666666667</c:v>
                </c:pt>
                <c:pt idx="39">
                  <c:v>17574</c:v>
                </c:pt>
                <c:pt idx="40">
                  <c:v>16809.6666666667</c:v>
                </c:pt>
                <c:pt idx="41">
                  <c:v>16269.3333333333</c:v>
                </c:pt>
                <c:pt idx="42">
                  <c:v>15584</c:v>
                </c:pt>
                <c:pt idx="43">
                  <c:v>14954</c:v>
                </c:pt>
                <c:pt idx="44">
                  <c:v>14421</c:v>
                </c:pt>
                <c:pt idx="45">
                  <c:v>13825.3333333333</c:v>
                </c:pt>
                <c:pt idx="46">
                  <c:v>13328.3333333333</c:v>
                </c:pt>
                <c:pt idx="47">
                  <c:v>12711.6666666667</c:v>
                </c:pt>
                <c:pt idx="48">
                  <c:v>12356.3333333333</c:v>
                </c:pt>
                <c:pt idx="49">
                  <c:v>11828.3333333333</c:v>
                </c:pt>
                <c:pt idx="50">
                  <c:v>11536.6666666667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Sheet1!$A$211</c:f>
              <c:strCache>
                <c:ptCount val="1"/>
                <c:pt idx="0">
                  <c:v>OD Normalized L3</c:v>
                </c:pt>
              </c:strCache>
            </c:strRef>
          </c:tx>
          <c:spPr>
            <a:solidFill>
              <a:srgbClr val="698ed0"/>
            </a:solidFill>
            <a:ln w="2844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Sheet1!$B$211:$AZ$211</c:f>
              <c:numCache>
                <c:formatCode>General</c:formatCode>
                <c:ptCount val="51"/>
                <c:pt idx="0">
                  <c:v>19275</c:v>
                </c:pt>
                <c:pt idx="1">
                  <c:v>23449.3333333333</c:v>
                </c:pt>
                <c:pt idx="2">
                  <c:v>26658.3333333333</c:v>
                </c:pt>
                <c:pt idx="3">
                  <c:v>29916.6666666667</c:v>
                </c:pt>
                <c:pt idx="4">
                  <c:v>32756.6666666667</c:v>
                </c:pt>
                <c:pt idx="5">
                  <c:v>35356.6666666667</c:v>
                </c:pt>
                <c:pt idx="6">
                  <c:v>36749.3333333333</c:v>
                </c:pt>
                <c:pt idx="7">
                  <c:v>37628</c:v>
                </c:pt>
                <c:pt idx="8">
                  <c:v>37889</c:v>
                </c:pt>
                <c:pt idx="9">
                  <c:v>37062.3333333333</c:v>
                </c:pt>
                <c:pt idx="10">
                  <c:v>36284.3333333333</c:v>
                </c:pt>
                <c:pt idx="11">
                  <c:v>34883.3333333333</c:v>
                </c:pt>
                <c:pt idx="12">
                  <c:v>34112.3333333333</c:v>
                </c:pt>
                <c:pt idx="13">
                  <c:v>33304.6666666667</c:v>
                </c:pt>
                <c:pt idx="14">
                  <c:v>32502.6666666667</c:v>
                </c:pt>
                <c:pt idx="15">
                  <c:v>32003</c:v>
                </c:pt>
                <c:pt idx="16">
                  <c:v>31249</c:v>
                </c:pt>
                <c:pt idx="17">
                  <c:v>31183.6666666667</c:v>
                </c:pt>
                <c:pt idx="18">
                  <c:v>30370.6666666667</c:v>
                </c:pt>
                <c:pt idx="19">
                  <c:v>30167.6666666667</c:v>
                </c:pt>
                <c:pt idx="20">
                  <c:v>29602.3333333333</c:v>
                </c:pt>
                <c:pt idx="21">
                  <c:v>29155.3333333333</c:v>
                </c:pt>
                <c:pt idx="22">
                  <c:v>28872.6666666667</c:v>
                </c:pt>
                <c:pt idx="23">
                  <c:v>28313</c:v>
                </c:pt>
                <c:pt idx="24">
                  <c:v>27654.3333333333</c:v>
                </c:pt>
                <c:pt idx="25">
                  <c:v>27192</c:v>
                </c:pt>
                <c:pt idx="26">
                  <c:v>26348.6666666667</c:v>
                </c:pt>
                <c:pt idx="27">
                  <c:v>25737.6666666667</c:v>
                </c:pt>
                <c:pt idx="28">
                  <c:v>25067.6666666667</c:v>
                </c:pt>
                <c:pt idx="29">
                  <c:v>24484</c:v>
                </c:pt>
                <c:pt idx="30">
                  <c:v>23404.3333333333</c:v>
                </c:pt>
                <c:pt idx="31">
                  <c:v>22746</c:v>
                </c:pt>
                <c:pt idx="32">
                  <c:v>22056</c:v>
                </c:pt>
                <c:pt idx="33">
                  <c:v>21108.6666666667</c:v>
                </c:pt>
                <c:pt idx="34">
                  <c:v>20392</c:v>
                </c:pt>
                <c:pt idx="35">
                  <c:v>19786</c:v>
                </c:pt>
                <c:pt idx="36">
                  <c:v>18915.3333333333</c:v>
                </c:pt>
                <c:pt idx="37">
                  <c:v>18289.6666666667</c:v>
                </c:pt>
                <c:pt idx="38">
                  <c:v>17628.6666666667</c:v>
                </c:pt>
                <c:pt idx="39">
                  <c:v>17094.6666666667</c:v>
                </c:pt>
                <c:pt idx="40">
                  <c:v>16292</c:v>
                </c:pt>
                <c:pt idx="41">
                  <c:v>15939</c:v>
                </c:pt>
                <c:pt idx="42">
                  <c:v>15268</c:v>
                </c:pt>
                <c:pt idx="43">
                  <c:v>14657</c:v>
                </c:pt>
                <c:pt idx="44">
                  <c:v>14077.6666666667</c:v>
                </c:pt>
                <c:pt idx="45">
                  <c:v>13637.6666666667</c:v>
                </c:pt>
                <c:pt idx="46">
                  <c:v>13079.3333333333</c:v>
                </c:pt>
                <c:pt idx="47">
                  <c:v>12431</c:v>
                </c:pt>
                <c:pt idx="48">
                  <c:v>12123.3333333333</c:v>
                </c:pt>
                <c:pt idx="49">
                  <c:v>11690.3333333333</c:v>
                </c:pt>
                <c:pt idx="50">
                  <c:v>11364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Sheet1!$A$212</c:f>
              <c:strCache>
                <c:ptCount val="1"/>
                <c:pt idx="0">
                  <c:v>OD Normalized L4</c:v>
                </c:pt>
              </c:strCache>
            </c:strRef>
          </c:tx>
          <c:spPr>
            <a:solidFill>
              <a:srgbClr val="f1975a"/>
            </a:solidFill>
            <a:ln w="2844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Sheet1!$B$212:$AZ$212</c:f>
              <c:numCache>
                <c:formatCode>General</c:formatCode>
                <c:ptCount val="51"/>
                <c:pt idx="0">
                  <c:v>17650.3333333333</c:v>
                </c:pt>
                <c:pt idx="1">
                  <c:v>21277</c:v>
                </c:pt>
                <c:pt idx="2">
                  <c:v>23979.3333333333</c:v>
                </c:pt>
                <c:pt idx="3">
                  <c:v>26892</c:v>
                </c:pt>
                <c:pt idx="4">
                  <c:v>29378.3333333333</c:v>
                </c:pt>
                <c:pt idx="5">
                  <c:v>31634.6666666667</c:v>
                </c:pt>
                <c:pt idx="6">
                  <c:v>32984.3333333333</c:v>
                </c:pt>
                <c:pt idx="7">
                  <c:v>33854.3333333333</c:v>
                </c:pt>
                <c:pt idx="8">
                  <c:v>34158.6666666667</c:v>
                </c:pt>
                <c:pt idx="9">
                  <c:v>33916.3333333333</c:v>
                </c:pt>
                <c:pt idx="10">
                  <c:v>33401.6666666667</c:v>
                </c:pt>
                <c:pt idx="11">
                  <c:v>32592.6666666667</c:v>
                </c:pt>
                <c:pt idx="12">
                  <c:v>31956</c:v>
                </c:pt>
                <c:pt idx="13">
                  <c:v>31204.6666666667</c:v>
                </c:pt>
                <c:pt idx="14">
                  <c:v>30833.3333333333</c:v>
                </c:pt>
                <c:pt idx="15">
                  <c:v>30406.6666666667</c:v>
                </c:pt>
                <c:pt idx="16">
                  <c:v>29983.6666666667</c:v>
                </c:pt>
                <c:pt idx="17">
                  <c:v>29824.3333333333</c:v>
                </c:pt>
                <c:pt idx="18">
                  <c:v>29157.3333333333</c:v>
                </c:pt>
                <c:pt idx="19">
                  <c:v>29039</c:v>
                </c:pt>
                <c:pt idx="20">
                  <c:v>28745.3333333333</c:v>
                </c:pt>
                <c:pt idx="21">
                  <c:v>28188</c:v>
                </c:pt>
                <c:pt idx="22">
                  <c:v>27891.6666666667</c:v>
                </c:pt>
                <c:pt idx="23">
                  <c:v>27398.3333333333</c:v>
                </c:pt>
                <c:pt idx="24">
                  <c:v>27016.6666666667</c:v>
                </c:pt>
                <c:pt idx="25">
                  <c:v>26516.6666666667</c:v>
                </c:pt>
                <c:pt idx="26">
                  <c:v>25680</c:v>
                </c:pt>
                <c:pt idx="27">
                  <c:v>25085.3333333333</c:v>
                </c:pt>
                <c:pt idx="28">
                  <c:v>24587</c:v>
                </c:pt>
                <c:pt idx="29">
                  <c:v>23933</c:v>
                </c:pt>
                <c:pt idx="30">
                  <c:v>23056</c:v>
                </c:pt>
                <c:pt idx="31">
                  <c:v>22491.3333333333</c:v>
                </c:pt>
                <c:pt idx="32">
                  <c:v>21743</c:v>
                </c:pt>
                <c:pt idx="33">
                  <c:v>20916.6666666667</c:v>
                </c:pt>
                <c:pt idx="34">
                  <c:v>20210.3333333333</c:v>
                </c:pt>
                <c:pt idx="35">
                  <c:v>19521.6666666667</c:v>
                </c:pt>
                <c:pt idx="36">
                  <c:v>18830.6666666667</c:v>
                </c:pt>
                <c:pt idx="37">
                  <c:v>18264.6666666667</c:v>
                </c:pt>
                <c:pt idx="38">
                  <c:v>17555.3333333333</c:v>
                </c:pt>
                <c:pt idx="39">
                  <c:v>17147.3333333333</c:v>
                </c:pt>
                <c:pt idx="40">
                  <c:v>16335.3333333333</c:v>
                </c:pt>
                <c:pt idx="41">
                  <c:v>15873.6666666667</c:v>
                </c:pt>
                <c:pt idx="42">
                  <c:v>15248</c:v>
                </c:pt>
                <c:pt idx="43">
                  <c:v>14570.3333333333</c:v>
                </c:pt>
                <c:pt idx="44">
                  <c:v>14055.3333333333</c:v>
                </c:pt>
                <c:pt idx="45">
                  <c:v>13608</c:v>
                </c:pt>
                <c:pt idx="46">
                  <c:v>13138.6666666667</c:v>
                </c:pt>
                <c:pt idx="47">
                  <c:v>12485</c:v>
                </c:pt>
                <c:pt idx="48">
                  <c:v>12307</c:v>
                </c:pt>
                <c:pt idx="49">
                  <c:v>11657</c:v>
                </c:pt>
                <c:pt idx="50">
                  <c:v>11454.3333333333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Sheet1!$A$213</c:f>
              <c:strCache>
                <c:ptCount val="1"/>
                <c:pt idx="0">
                  <c:v>OD Normalized L5</c:v>
                </c:pt>
              </c:strCache>
            </c:strRef>
          </c:tx>
          <c:spPr>
            <a:solidFill>
              <a:srgbClr val="b7b7b7"/>
            </a:solidFill>
            <a:ln w="2844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Sheet1!$B$213:$AZ$213</c:f>
              <c:numCache>
                <c:formatCode>General</c:formatCode>
                <c:ptCount val="51"/>
                <c:pt idx="0">
                  <c:v>19909</c:v>
                </c:pt>
                <c:pt idx="1">
                  <c:v>24356</c:v>
                </c:pt>
                <c:pt idx="2">
                  <c:v>27601.6666666667</c:v>
                </c:pt>
                <c:pt idx="3">
                  <c:v>30836.3333333333</c:v>
                </c:pt>
                <c:pt idx="4">
                  <c:v>33836.6666666667</c:v>
                </c:pt>
                <c:pt idx="5">
                  <c:v>36431.3333333333</c:v>
                </c:pt>
                <c:pt idx="6">
                  <c:v>38062.3333333333</c:v>
                </c:pt>
                <c:pt idx="7">
                  <c:v>38817.3333333333</c:v>
                </c:pt>
                <c:pt idx="8">
                  <c:v>38915.6666666667</c:v>
                </c:pt>
                <c:pt idx="9">
                  <c:v>38425.3333333333</c:v>
                </c:pt>
                <c:pt idx="10">
                  <c:v>37393.6666666667</c:v>
                </c:pt>
                <c:pt idx="11">
                  <c:v>36155</c:v>
                </c:pt>
                <c:pt idx="12">
                  <c:v>35086.3333333333</c:v>
                </c:pt>
                <c:pt idx="13">
                  <c:v>34291.6666666667</c:v>
                </c:pt>
                <c:pt idx="14">
                  <c:v>33399.6666666667</c:v>
                </c:pt>
                <c:pt idx="15">
                  <c:v>32910.3333333333</c:v>
                </c:pt>
                <c:pt idx="16">
                  <c:v>32323.6666666667</c:v>
                </c:pt>
                <c:pt idx="17">
                  <c:v>31926.6666666667</c:v>
                </c:pt>
                <c:pt idx="18">
                  <c:v>31188.3333333333</c:v>
                </c:pt>
                <c:pt idx="19">
                  <c:v>31176</c:v>
                </c:pt>
                <c:pt idx="20">
                  <c:v>30793.6666666667</c:v>
                </c:pt>
                <c:pt idx="21">
                  <c:v>29961.6666666667</c:v>
                </c:pt>
                <c:pt idx="22">
                  <c:v>29677.6666666667</c:v>
                </c:pt>
                <c:pt idx="23">
                  <c:v>29246</c:v>
                </c:pt>
                <c:pt idx="24">
                  <c:v>28601.6666666667</c:v>
                </c:pt>
                <c:pt idx="25">
                  <c:v>27957.3333333333</c:v>
                </c:pt>
                <c:pt idx="26">
                  <c:v>27168.3333333333</c:v>
                </c:pt>
                <c:pt idx="27">
                  <c:v>26549</c:v>
                </c:pt>
                <c:pt idx="28">
                  <c:v>25921.6666666667</c:v>
                </c:pt>
                <c:pt idx="29">
                  <c:v>25086.6666666667</c:v>
                </c:pt>
                <c:pt idx="30">
                  <c:v>24216</c:v>
                </c:pt>
                <c:pt idx="31">
                  <c:v>23467.6666666667</c:v>
                </c:pt>
                <c:pt idx="32">
                  <c:v>22647.6666666667</c:v>
                </c:pt>
                <c:pt idx="33">
                  <c:v>21823.3333333333</c:v>
                </c:pt>
                <c:pt idx="34">
                  <c:v>20973.6666666667</c:v>
                </c:pt>
                <c:pt idx="35">
                  <c:v>20289</c:v>
                </c:pt>
                <c:pt idx="36">
                  <c:v>19503.6666666667</c:v>
                </c:pt>
                <c:pt idx="37">
                  <c:v>18981.6666666667</c:v>
                </c:pt>
                <c:pt idx="38">
                  <c:v>18293</c:v>
                </c:pt>
                <c:pt idx="39">
                  <c:v>17629</c:v>
                </c:pt>
                <c:pt idx="40">
                  <c:v>16876</c:v>
                </c:pt>
                <c:pt idx="41">
                  <c:v>16353.6666666667</c:v>
                </c:pt>
                <c:pt idx="42">
                  <c:v>15756</c:v>
                </c:pt>
                <c:pt idx="43">
                  <c:v>15041.3333333333</c:v>
                </c:pt>
                <c:pt idx="44">
                  <c:v>14462.3333333333</c:v>
                </c:pt>
                <c:pt idx="45">
                  <c:v>13975</c:v>
                </c:pt>
                <c:pt idx="46">
                  <c:v>13591.3333333333</c:v>
                </c:pt>
                <c:pt idx="47">
                  <c:v>13105</c:v>
                </c:pt>
                <c:pt idx="48">
                  <c:v>12503.3333333333</c:v>
                </c:pt>
                <c:pt idx="49">
                  <c:v>12096.3333333333</c:v>
                </c:pt>
                <c:pt idx="50">
                  <c:v>11692.6666666667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Sheet1!$A$214</c:f>
              <c:strCache>
                <c:ptCount val="1"/>
                <c:pt idx="0">
                  <c:v>OD Normalized L6</c:v>
                </c:pt>
              </c:strCache>
            </c:strRef>
          </c:tx>
          <c:spPr>
            <a:solidFill>
              <a:srgbClr val="ffcd33"/>
            </a:solidFill>
            <a:ln w="2844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Sheet1!$B$182:$AZ$182</c:f>
              <c:strCach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strCache>
            </c:strRef>
          </c:cat>
          <c:val>
            <c:numRef>
              <c:f>Sheet1!$B$214:$AZ$214</c:f>
              <c:numCache>
                <c:formatCode>General</c:formatCode>
                <c:ptCount val="51"/>
                <c:pt idx="0">
                  <c:v>24203.6666666667</c:v>
                </c:pt>
                <c:pt idx="1">
                  <c:v>30007</c:v>
                </c:pt>
                <c:pt idx="2">
                  <c:v>34641.3333333333</c:v>
                </c:pt>
                <c:pt idx="3">
                  <c:v>39185.3333333333</c:v>
                </c:pt>
                <c:pt idx="4">
                  <c:v>43122.3333333333</c:v>
                </c:pt>
                <c:pt idx="5">
                  <c:v>46563.3333333333</c:v>
                </c:pt>
                <c:pt idx="6">
                  <c:v>48500</c:v>
                </c:pt>
                <c:pt idx="7">
                  <c:v>49263.6666666667</c:v>
                </c:pt>
                <c:pt idx="8">
                  <c:v>48743.3333333333</c:v>
                </c:pt>
                <c:pt idx="9">
                  <c:v>47606.3333333333</c:v>
                </c:pt>
                <c:pt idx="10">
                  <c:v>45445.3333333333</c:v>
                </c:pt>
                <c:pt idx="11">
                  <c:v>43048.6666666667</c:v>
                </c:pt>
                <c:pt idx="12">
                  <c:v>41157.3333333333</c:v>
                </c:pt>
                <c:pt idx="13">
                  <c:v>39650.6666666667</c:v>
                </c:pt>
                <c:pt idx="14">
                  <c:v>38137.3333333333</c:v>
                </c:pt>
                <c:pt idx="15">
                  <c:v>37265.6666666667</c:v>
                </c:pt>
                <c:pt idx="16">
                  <c:v>36006.3333333333</c:v>
                </c:pt>
                <c:pt idx="17">
                  <c:v>35501.6666666667</c:v>
                </c:pt>
                <c:pt idx="18">
                  <c:v>34652.3333333333</c:v>
                </c:pt>
                <c:pt idx="19">
                  <c:v>34105.3333333333</c:v>
                </c:pt>
                <c:pt idx="20">
                  <c:v>33441</c:v>
                </c:pt>
                <c:pt idx="21">
                  <c:v>32712</c:v>
                </c:pt>
                <c:pt idx="22">
                  <c:v>32419.6666666667</c:v>
                </c:pt>
                <c:pt idx="23">
                  <c:v>31662</c:v>
                </c:pt>
                <c:pt idx="24">
                  <c:v>30849</c:v>
                </c:pt>
                <c:pt idx="25">
                  <c:v>30028</c:v>
                </c:pt>
                <c:pt idx="26">
                  <c:v>29314</c:v>
                </c:pt>
                <c:pt idx="27">
                  <c:v>28396.3333333333</c:v>
                </c:pt>
                <c:pt idx="28">
                  <c:v>27481.3333333333</c:v>
                </c:pt>
                <c:pt idx="29">
                  <c:v>26595.6666666667</c:v>
                </c:pt>
                <c:pt idx="30">
                  <c:v>25465</c:v>
                </c:pt>
                <c:pt idx="31">
                  <c:v>24563.6666666667</c:v>
                </c:pt>
                <c:pt idx="32">
                  <c:v>23793.6666666667</c:v>
                </c:pt>
                <c:pt idx="33">
                  <c:v>22523.3333333333</c:v>
                </c:pt>
                <c:pt idx="34">
                  <c:v>21717</c:v>
                </c:pt>
                <c:pt idx="35">
                  <c:v>20852</c:v>
                </c:pt>
                <c:pt idx="36">
                  <c:v>20056.3333333333</c:v>
                </c:pt>
                <c:pt idx="37">
                  <c:v>19248.6666666667</c:v>
                </c:pt>
                <c:pt idx="38">
                  <c:v>18515.6666666667</c:v>
                </c:pt>
                <c:pt idx="39">
                  <c:v>17943.3333333333</c:v>
                </c:pt>
                <c:pt idx="40">
                  <c:v>17157.3333333333</c:v>
                </c:pt>
                <c:pt idx="41">
                  <c:v>16544</c:v>
                </c:pt>
                <c:pt idx="42">
                  <c:v>15995.6666666667</c:v>
                </c:pt>
                <c:pt idx="43">
                  <c:v>15188</c:v>
                </c:pt>
                <c:pt idx="44">
                  <c:v>14649.3333333333</c:v>
                </c:pt>
                <c:pt idx="45">
                  <c:v>14015.6666666667</c:v>
                </c:pt>
                <c:pt idx="46">
                  <c:v>13670.3333333333</c:v>
                </c:pt>
                <c:pt idx="47">
                  <c:v>13115</c:v>
                </c:pt>
                <c:pt idx="48">
                  <c:v>12688.6666666667</c:v>
                </c:pt>
                <c:pt idx="49">
                  <c:v>12111.3333333333</c:v>
                </c:pt>
                <c:pt idx="50">
                  <c:v>11781.3333333333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491266"/>
        <c:axId val="56276209"/>
      </c:lineChart>
      <c:catAx>
        <c:axId val="724912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276209"/>
        <c:crosses val="autoZero"/>
        <c:auto val="1"/>
        <c:lblAlgn val="ctr"/>
        <c:lblOffset val="100"/>
        <c:noMultiLvlLbl val="0"/>
      </c:catAx>
      <c:valAx>
        <c:axId val="562762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49126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2880</xdr:colOff>
      <xdr:row>43</xdr:row>
      <xdr:rowOff>8280</xdr:rowOff>
    </xdr:from>
    <xdr:to>
      <xdr:col>11</xdr:col>
      <xdr:colOff>699120</xdr:colOff>
      <xdr:row>58</xdr:row>
      <xdr:rowOff>106920</xdr:rowOff>
    </xdr:to>
    <xdr:graphicFrame>
      <xdr:nvGraphicFramePr>
        <xdr:cNvPr id="0" name="Chart 2"/>
        <xdr:cNvGraphicFramePr/>
      </xdr:nvGraphicFramePr>
      <xdr:xfrm>
        <a:off x="10369080" y="7981200"/>
        <a:ext cx="5565960" cy="27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1108080</xdr:colOff>
      <xdr:row>61</xdr:row>
      <xdr:rowOff>3240</xdr:rowOff>
    </xdr:from>
    <xdr:to>
      <xdr:col>11</xdr:col>
      <xdr:colOff>617760</xdr:colOff>
      <xdr:row>76</xdr:row>
      <xdr:rowOff>122040</xdr:rowOff>
    </xdr:to>
    <xdr:graphicFrame>
      <xdr:nvGraphicFramePr>
        <xdr:cNvPr id="1" name="Chart 3"/>
        <xdr:cNvGraphicFramePr/>
      </xdr:nvGraphicFramePr>
      <xdr:xfrm>
        <a:off x="9983160" y="11151000"/>
        <a:ext cx="5870520" cy="27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42</xdr:col>
      <xdr:colOff>351000</xdr:colOff>
      <xdr:row>200</xdr:row>
      <xdr:rowOff>95400</xdr:rowOff>
    </xdr:from>
    <xdr:to>
      <xdr:col>52</xdr:col>
      <xdr:colOff>342720</xdr:colOff>
      <xdr:row>229</xdr:row>
      <xdr:rowOff>21960</xdr:rowOff>
    </xdr:to>
    <xdr:graphicFrame>
      <xdr:nvGraphicFramePr>
        <xdr:cNvPr id="2" name="Chart 5"/>
        <xdr:cNvGraphicFramePr/>
      </xdr:nvGraphicFramePr>
      <xdr:xfrm>
        <a:off x="39774960" y="36864360"/>
        <a:ext cx="7579800" cy="530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33</xdr:col>
      <xdr:colOff>24480</xdr:colOff>
      <xdr:row>201</xdr:row>
      <xdr:rowOff>78840</xdr:rowOff>
    </xdr:from>
    <xdr:to>
      <xdr:col>42</xdr:col>
      <xdr:colOff>228240</xdr:colOff>
      <xdr:row>229</xdr:row>
      <xdr:rowOff>10800</xdr:rowOff>
    </xdr:to>
    <xdr:graphicFrame>
      <xdr:nvGraphicFramePr>
        <xdr:cNvPr id="3" name="Chart 6"/>
        <xdr:cNvGraphicFramePr/>
      </xdr:nvGraphicFramePr>
      <xdr:xfrm>
        <a:off x="32618880" y="37033200"/>
        <a:ext cx="7033320" cy="51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Z21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50" activeCellId="0" sqref="F50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48.61"/>
    <col collapsed="false" customWidth="true" hidden="false" outlineLevel="0" max="8" min="8" style="0" width="16.77"/>
    <col collapsed="false" customWidth="true" hidden="false" outlineLevel="0" max="10" min="9" style="0" width="19.38"/>
    <col collapsed="false" customWidth="true" hidden="false" outlineLevel="0" max="12" min="11" style="0" width="16"/>
  </cols>
  <sheetData>
    <row r="2" customFormat="false" ht="14.6" hidden="false" customHeight="false" outlineLevel="0" collapsed="false">
      <c r="A2" s="0" t="s">
        <v>0</v>
      </c>
    </row>
    <row r="3" customFormat="false" ht="14.6" hidden="false" customHeight="false" outlineLevel="0" collapsed="false">
      <c r="A3" s="1" t="s">
        <v>1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customFormat="false" ht="14.6" hidden="false" customHeight="false" outlineLevel="0" collapsed="false">
      <c r="A4" s="1" t="s">
        <v>2</v>
      </c>
      <c r="B4" s="0" t="n">
        <v>44791</v>
      </c>
      <c r="C4" s="0" t="n">
        <v>40424</v>
      </c>
      <c r="D4" s="0" t="n">
        <v>39984</v>
      </c>
      <c r="E4" s="0" t="n">
        <v>48870</v>
      </c>
      <c r="F4" s="0" t="n">
        <v>48122</v>
      </c>
      <c r="G4" s="0" t="n">
        <v>47476</v>
      </c>
      <c r="H4" s="0" t="n">
        <v>42749</v>
      </c>
      <c r="I4" s="0" t="n">
        <v>39626</v>
      </c>
      <c r="J4" s="0" t="n">
        <v>39788</v>
      </c>
      <c r="K4" s="0" t="n">
        <v>49950</v>
      </c>
      <c r="L4" s="0" t="n">
        <v>49949</v>
      </c>
      <c r="M4" s="0" t="n">
        <v>51623</v>
      </c>
    </row>
    <row r="5" customFormat="false" ht="14.6" hidden="false" customHeight="false" outlineLevel="0" collapsed="false">
      <c r="A5" s="1" t="s">
        <v>3</v>
      </c>
      <c r="B5" s="0" t="n">
        <v>22781</v>
      </c>
      <c r="C5" s="0" t="n">
        <v>23255</v>
      </c>
      <c r="D5" s="0" t="n">
        <v>23724</v>
      </c>
      <c r="E5" s="0" t="n">
        <v>27617</v>
      </c>
      <c r="F5" s="0" t="n">
        <v>27317</v>
      </c>
      <c r="G5" s="0" t="n">
        <v>27517</v>
      </c>
      <c r="H5" s="0" t="n">
        <v>21815</v>
      </c>
      <c r="I5" s="0" t="n">
        <v>23179</v>
      </c>
      <c r="J5" s="0" t="n">
        <v>23999</v>
      </c>
      <c r="K5" s="0" t="n">
        <v>28986</v>
      </c>
      <c r="L5" s="0" t="n">
        <v>29588</v>
      </c>
      <c r="M5" s="0" t="n">
        <v>30386</v>
      </c>
    </row>
    <row r="6" customFormat="false" ht="14.6" hidden="false" customHeight="false" outlineLevel="0" collapsed="false">
      <c r="A6" s="1" t="s">
        <v>4</v>
      </c>
      <c r="B6" s="0" t="n">
        <v>17617</v>
      </c>
      <c r="C6" s="0" t="n">
        <v>18163</v>
      </c>
      <c r="D6" s="0" t="n">
        <v>19000</v>
      </c>
      <c r="E6" s="0" t="n">
        <v>49392</v>
      </c>
      <c r="F6" s="0" t="n">
        <v>49790</v>
      </c>
      <c r="G6" s="0" t="n">
        <v>50010</v>
      </c>
      <c r="H6" s="0" t="n">
        <v>16963</v>
      </c>
      <c r="I6" s="0" t="n">
        <v>18422</v>
      </c>
      <c r="J6" s="0" t="n">
        <v>19737</v>
      </c>
      <c r="K6" s="0" t="n">
        <v>51037</v>
      </c>
      <c r="L6" s="0" t="n">
        <v>53201</v>
      </c>
      <c r="M6" s="0" t="n">
        <v>54877</v>
      </c>
    </row>
    <row r="7" customFormat="false" ht="14.6" hidden="false" customHeight="false" outlineLevel="0" collapsed="false">
      <c r="A7" s="1" t="s">
        <v>5</v>
      </c>
      <c r="B7" s="0" t="n">
        <v>38293</v>
      </c>
      <c r="C7" s="0" t="n">
        <v>45515</v>
      </c>
      <c r="D7" s="0" t="n">
        <v>44046</v>
      </c>
      <c r="E7" s="0" t="n">
        <v>38196</v>
      </c>
      <c r="F7" s="0" t="n">
        <v>38983</v>
      </c>
      <c r="G7" s="0" t="n">
        <v>38844</v>
      </c>
      <c r="H7" s="0" t="n">
        <v>35863</v>
      </c>
      <c r="I7" s="0" t="n">
        <v>43450</v>
      </c>
      <c r="J7" s="0" t="n">
        <v>44252</v>
      </c>
      <c r="K7" s="0" t="n">
        <v>39512</v>
      </c>
      <c r="L7" s="0" t="n">
        <v>41885</v>
      </c>
      <c r="M7" s="0" t="n">
        <v>42604</v>
      </c>
    </row>
    <row r="8" customFormat="false" ht="14.6" hidden="false" customHeight="false" outlineLevel="0" collapsed="false">
      <c r="A8" s="1" t="s">
        <v>6</v>
      </c>
      <c r="B8" s="0" t="n">
        <v>28176</v>
      </c>
      <c r="C8" s="0" t="n">
        <v>26661</v>
      </c>
      <c r="D8" s="0" t="n">
        <v>27674</v>
      </c>
      <c r="E8" s="0" t="n">
        <v>30577</v>
      </c>
      <c r="F8" s="0" t="n">
        <v>30221</v>
      </c>
      <c r="G8" s="0" t="n">
        <v>30606</v>
      </c>
      <c r="H8" s="0" t="n">
        <v>26823</v>
      </c>
      <c r="I8" s="0" t="n">
        <v>26531</v>
      </c>
      <c r="J8" s="0" t="n">
        <v>28544</v>
      </c>
      <c r="K8" s="0" t="n">
        <v>31979</v>
      </c>
      <c r="L8" s="0" t="n">
        <v>33061</v>
      </c>
      <c r="M8" s="0" t="n">
        <v>35342</v>
      </c>
    </row>
    <row r="9" customFormat="false" ht="14.6" hidden="false" customHeight="false" outlineLevel="0" collapsed="false">
      <c r="A9" s="1" t="s">
        <v>7</v>
      </c>
      <c r="B9" s="0" t="n">
        <v>26590</v>
      </c>
      <c r="C9" s="0" t="n">
        <v>26308</v>
      </c>
      <c r="D9" s="0" t="n">
        <v>26004</v>
      </c>
      <c r="E9" s="0" t="n">
        <v>34048</v>
      </c>
      <c r="F9" s="0" t="n">
        <v>16216</v>
      </c>
      <c r="G9" s="0" t="n">
        <v>32333</v>
      </c>
      <c r="H9" s="0" t="n">
        <v>25370</v>
      </c>
      <c r="I9" s="0" t="n">
        <v>25834</v>
      </c>
      <c r="J9" s="0" t="n">
        <v>26548</v>
      </c>
      <c r="K9" s="0" t="n">
        <v>35032</v>
      </c>
      <c r="L9" s="0" t="n">
        <v>18281</v>
      </c>
      <c r="M9" s="0" t="n">
        <v>35614</v>
      </c>
    </row>
    <row r="10" customFormat="false" ht="14.6" hidden="false" customHeight="false" outlineLevel="0" collapsed="false">
      <c r="A10" s="1" t="s">
        <v>8</v>
      </c>
      <c r="B10" s="0" t="n">
        <v>27880</v>
      </c>
      <c r="C10" s="0" t="n">
        <v>27465</v>
      </c>
      <c r="D10" s="0" t="n">
        <v>26586</v>
      </c>
      <c r="E10" s="0" t="n">
        <v>31055</v>
      </c>
      <c r="F10" s="0" t="n">
        <v>31188</v>
      </c>
      <c r="G10" s="0" t="n">
        <v>30142</v>
      </c>
      <c r="H10" s="0" t="n">
        <v>27689</v>
      </c>
      <c r="I10" s="0" t="n">
        <v>27276</v>
      </c>
      <c r="J10" s="0" t="n">
        <v>28211</v>
      </c>
      <c r="K10" s="0" t="n">
        <v>35670</v>
      </c>
      <c r="L10" s="0" t="n">
        <v>33168</v>
      </c>
      <c r="M10" s="0" t="n">
        <v>33344</v>
      </c>
    </row>
    <row r="11" customFormat="false" ht="14.6" hidden="false" customHeight="false" outlineLevel="0" collapsed="false">
      <c r="A11" s="1" t="s">
        <v>9</v>
      </c>
      <c r="B11" s="0" t="n">
        <v>32776</v>
      </c>
      <c r="C11" s="0" t="n">
        <v>32075</v>
      </c>
      <c r="D11" s="0" t="n">
        <v>51361</v>
      </c>
      <c r="E11" s="0" t="n">
        <v>41742</v>
      </c>
      <c r="F11" s="0" t="n">
        <v>41015</v>
      </c>
      <c r="G11" s="0" t="n">
        <v>40334</v>
      </c>
      <c r="H11" s="0" t="n">
        <v>33131</v>
      </c>
      <c r="I11" s="0" t="n">
        <v>31850</v>
      </c>
      <c r="J11" s="0" t="n">
        <v>51259</v>
      </c>
      <c r="K11" s="0" t="n">
        <v>42850</v>
      </c>
      <c r="L11" s="0" t="n">
        <v>43290</v>
      </c>
      <c r="M11" s="0" t="n">
        <v>43959</v>
      </c>
    </row>
    <row r="13" customFormat="false" ht="14.6" hidden="false" customHeight="false" outlineLevel="0" collapsed="false">
      <c r="A13" s="1" t="s">
        <v>10</v>
      </c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  <c r="J13" s="1" t="n">
        <v>9</v>
      </c>
      <c r="K13" s="1" t="n">
        <v>10</v>
      </c>
      <c r="L13" s="1" t="n">
        <v>11</v>
      </c>
      <c r="M13" s="1" t="n">
        <v>12</v>
      </c>
    </row>
    <row r="14" customFormat="false" ht="14.6" hidden="false" customHeight="false" outlineLevel="0" collapsed="false">
      <c r="A14" s="1" t="s">
        <v>2</v>
      </c>
      <c r="B14" s="0" t="s">
        <v>11</v>
      </c>
      <c r="C14" s="0" t="s">
        <v>11</v>
      </c>
      <c r="D14" s="0" t="s">
        <v>11</v>
      </c>
      <c r="E14" s="0" t="s">
        <v>12</v>
      </c>
      <c r="F14" s="0" t="s">
        <v>12</v>
      </c>
      <c r="G14" s="0" t="s">
        <v>12</v>
      </c>
      <c r="H14" s="0" t="str">
        <f aca="false">_xlfn.CONCAT("OD Normalized ",B14)</f>
        <v>OD Normalized GpA</v>
      </c>
      <c r="I14" s="0" t="str">
        <f aca="false">_xlfn.CONCAT("OD Normalized ",C14)</f>
        <v>OD Normalized GpA</v>
      </c>
      <c r="J14" s="0" t="str">
        <f aca="false">_xlfn.CONCAT("OD Normalized ",D14)</f>
        <v>OD Normalized GpA</v>
      </c>
      <c r="K14" s="0" t="str">
        <f aca="false">_xlfn.CONCAT("OD Normalized ",E14)</f>
        <v>OD Normalized G1</v>
      </c>
      <c r="L14" s="0" t="str">
        <f aca="false">_xlfn.CONCAT("OD Normalized ",F14)</f>
        <v>OD Normalized G1</v>
      </c>
      <c r="M14" s="0" t="str">
        <f aca="false">_xlfn.CONCAT("OD Normalized ",G14)</f>
        <v>OD Normalized G1</v>
      </c>
    </row>
    <row r="15" customFormat="false" ht="14.6" hidden="false" customHeight="false" outlineLevel="0" collapsed="false">
      <c r="A15" s="1" t="s">
        <v>3</v>
      </c>
      <c r="B15" s="0" t="s">
        <v>13</v>
      </c>
      <c r="C15" s="0" t="s">
        <v>13</v>
      </c>
      <c r="D15" s="0" t="s">
        <v>13</v>
      </c>
      <c r="E15" s="0" t="s">
        <v>14</v>
      </c>
      <c r="F15" s="0" t="s">
        <v>14</v>
      </c>
      <c r="G15" s="0" t="s">
        <v>14</v>
      </c>
      <c r="H15" s="0" t="str">
        <f aca="false">_xlfn.CONCAT("OD Normalized ",B15)</f>
        <v>OD Normalized G83I</v>
      </c>
      <c r="I15" s="0" t="str">
        <f aca="false">_xlfn.CONCAT("OD Normalized ",C15)</f>
        <v>OD Normalized G83I</v>
      </c>
      <c r="J15" s="0" t="str">
        <f aca="false">_xlfn.CONCAT("OD Normalized ",D15)</f>
        <v>OD Normalized G83I</v>
      </c>
      <c r="K15" s="0" t="str">
        <f aca="false">_xlfn.CONCAT("OD Normalized ",E15)</f>
        <v>OD Normalized G2</v>
      </c>
      <c r="L15" s="0" t="str">
        <f aca="false">_xlfn.CONCAT("OD Normalized ",F15)</f>
        <v>OD Normalized G2</v>
      </c>
      <c r="M15" s="0" t="str">
        <f aca="false">_xlfn.CONCAT("OD Normalized ",G15)</f>
        <v>OD Normalized G2</v>
      </c>
    </row>
    <row r="16" customFormat="false" ht="14.6" hidden="false" customHeight="false" outlineLevel="0" collapsed="false">
      <c r="A16" s="1" t="s">
        <v>4</v>
      </c>
      <c r="B16" s="0" t="s">
        <v>15</v>
      </c>
      <c r="C16" s="0" t="s">
        <v>15</v>
      </c>
      <c r="D16" s="0" t="s">
        <v>15</v>
      </c>
      <c r="E16" s="0" t="s">
        <v>16</v>
      </c>
      <c r="F16" s="0" t="s">
        <v>16</v>
      </c>
      <c r="G16" s="0" t="s">
        <v>16</v>
      </c>
      <c r="H16" s="0" t="str">
        <f aca="false">_xlfn.CONCAT("OD Normalized ",B16)</f>
        <v>OD Normalized No TM</v>
      </c>
      <c r="I16" s="0" t="str">
        <f aca="false">_xlfn.CONCAT("OD Normalized ",C16)</f>
        <v>OD Normalized No TM</v>
      </c>
      <c r="J16" s="0" t="str">
        <f aca="false">_xlfn.CONCAT("OD Normalized ",D16)</f>
        <v>OD Normalized No TM</v>
      </c>
      <c r="K16" s="0" t="str">
        <f aca="false">_xlfn.CONCAT("OD Normalized ",E16)</f>
        <v>OD Normalized G4</v>
      </c>
      <c r="L16" s="0" t="str">
        <f aca="false">_xlfn.CONCAT("OD Normalized ",F16)</f>
        <v>OD Normalized G4</v>
      </c>
      <c r="M16" s="0" t="str">
        <f aca="false">_xlfn.CONCAT("OD Normalized ",G16)</f>
        <v>OD Normalized G4</v>
      </c>
    </row>
    <row r="17" customFormat="false" ht="14.6" hidden="false" customHeight="false" outlineLevel="0" collapsed="false">
      <c r="A17" s="1" t="s">
        <v>5</v>
      </c>
      <c r="B17" s="0" t="s">
        <v>17</v>
      </c>
      <c r="C17" s="0" t="s">
        <v>17</v>
      </c>
      <c r="D17" s="0" t="s">
        <v>17</v>
      </c>
      <c r="E17" s="0" t="s">
        <v>18</v>
      </c>
      <c r="F17" s="0" t="s">
        <v>18</v>
      </c>
      <c r="G17" s="0" t="s">
        <v>18</v>
      </c>
      <c r="H17" s="0" t="str">
        <f aca="false">_xlfn.CONCAT("OD Normalized ",B17)</f>
        <v>OD Normalized P3</v>
      </c>
      <c r="I17" s="0" t="str">
        <f aca="false">_xlfn.CONCAT("OD Normalized ",C17)</f>
        <v>OD Normalized P3</v>
      </c>
      <c r="J17" s="0" t="str">
        <f aca="false">_xlfn.CONCAT("OD Normalized ",D17)</f>
        <v>OD Normalized P3</v>
      </c>
      <c r="K17" s="0" t="str">
        <f aca="false">_xlfn.CONCAT("OD Normalized ",E17)</f>
        <v>OD Normalized L2</v>
      </c>
      <c r="L17" s="0" t="str">
        <f aca="false">_xlfn.CONCAT("OD Normalized ",F17)</f>
        <v>OD Normalized L2</v>
      </c>
      <c r="M17" s="0" t="str">
        <f aca="false">_xlfn.CONCAT("OD Normalized ",G17)</f>
        <v>OD Normalized L2</v>
      </c>
    </row>
    <row r="18" customFormat="false" ht="14.6" hidden="false" customHeight="false" outlineLevel="0" collapsed="false">
      <c r="A18" s="1" t="s">
        <v>6</v>
      </c>
      <c r="B18" s="0" t="s">
        <v>19</v>
      </c>
      <c r="C18" s="0" t="s">
        <v>19</v>
      </c>
      <c r="D18" s="0" t="s">
        <v>19</v>
      </c>
      <c r="E18" s="0" t="s">
        <v>20</v>
      </c>
      <c r="F18" s="0" t="s">
        <v>20</v>
      </c>
      <c r="G18" s="0" t="s">
        <v>20</v>
      </c>
      <c r="H18" s="0" t="str">
        <f aca="false">_xlfn.CONCAT("OD Normalized ",B18)</f>
        <v>OD Normalized P4</v>
      </c>
      <c r="I18" s="0" t="str">
        <f aca="false">_xlfn.CONCAT("OD Normalized ",C18)</f>
        <v>OD Normalized P4</v>
      </c>
      <c r="J18" s="0" t="str">
        <f aca="false">_xlfn.CONCAT("OD Normalized ",D18)</f>
        <v>OD Normalized P4</v>
      </c>
      <c r="K18" s="0" t="str">
        <f aca="false">_xlfn.CONCAT("OD Normalized ",E18)</f>
        <v>OD Normalized L3</v>
      </c>
      <c r="L18" s="0" t="str">
        <f aca="false">_xlfn.CONCAT("OD Normalized ",F18)</f>
        <v>OD Normalized L3</v>
      </c>
      <c r="M18" s="0" t="str">
        <f aca="false">_xlfn.CONCAT("OD Normalized ",G18)</f>
        <v>OD Normalized L3</v>
      </c>
    </row>
    <row r="19" customFormat="false" ht="14.6" hidden="false" customHeight="false" outlineLevel="0" collapsed="false">
      <c r="A19" s="1" t="s">
        <v>7</v>
      </c>
      <c r="B19" s="0" t="s">
        <v>21</v>
      </c>
      <c r="C19" s="0" t="s">
        <v>21</v>
      </c>
      <c r="D19" s="0" t="s">
        <v>21</v>
      </c>
      <c r="E19" s="0" t="s">
        <v>22</v>
      </c>
      <c r="F19" s="0" t="s">
        <v>22</v>
      </c>
      <c r="G19" s="0" t="s">
        <v>22</v>
      </c>
      <c r="H19" s="0" t="str">
        <f aca="false">_xlfn.CONCAT("OD Normalized ",B19)</f>
        <v>OD Normalized P5</v>
      </c>
      <c r="I19" s="0" t="str">
        <f aca="false">_xlfn.CONCAT("OD Normalized ",C19)</f>
        <v>OD Normalized P5</v>
      </c>
      <c r="J19" s="0" t="str">
        <f aca="false">_xlfn.CONCAT("OD Normalized ",D19)</f>
        <v>OD Normalized P5</v>
      </c>
      <c r="K19" s="0" t="str">
        <f aca="false">_xlfn.CONCAT("OD Normalized ",E19)</f>
        <v>OD Normalized L4</v>
      </c>
      <c r="L19" s="0" t="str">
        <f aca="false">_xlfn.CONCAT("OD Normalized ",F19)</f>
        <v>OD Normalized L4</v>
      </c>
      <c r="M19" s="0" t="str">
        <f aca="false">_xlfn.CONCAT("OD Normalized ",G19)</f>
        <v>OD Normalized L4</v>
      </c>
    </row>
    <row r="20" customFormat="false" ht="14.6" hidden="false" customHeight="false" outlineLevel="0" collapsed="false">
      <c r="A20" s="1" t="s">
        <v>8</v>
      </c>
      <c r="B20" s="0" t="s">
        <v>23</v>
      </c>
      <c r="C20" s="0" t="s">
        <v>23</v>
      </c>
      <c r="D20" s="0" t="s">
        <v>23</v>
      </c>
      <c r="E20" s="0" t="s">
        <v>24</v>
      </c>
      <c r="F20" s="0" t="s">
        <v>24</v>
      </c>
      <c r="G20" s="0" t="s">
        <v>24</v>
      </c>
      <c r="H20" s="0" t="str">
        <f aca="false">_xlfn.CONCAT("OD Normalized ",B20)</f>
        <v>OD Normalized R2</v>
      </c>
      <c r="I20" s="0" t="str">
        <f aca="false">_xlfn.CONCAT("OD Normalized ",C20)</f>
        <v>OD Normalized R2</v>
      </c>
      <c r="J20" s="0" t="str">
        <f aca="false">_xlfn.CONCAT("OD Normalized ",D20)</f>
        <v>OD Normalized R2</v>
      </c>
      <c r="K20" s="0" t="str">
        <f aca="false">_xlfn.CONCAT("OD Normalized ",E20)</f>
        <v>OD Normalized L5</v>
      </c>
      <c r="L20" s="0" t="str">
        <f aca="false">_xlfn.CONCAT("OD Normalized ",F20)</f>
        <v>OD Normalized L5</v>
      </c>
      <c r="M20" s="0" t="str">
        <f aca="false">_xlfn.CONCAT("OD Normalized ",G20)</f>
        <v>OD Normalized L5</v>
      </c>
    </row>
    <row r="21" customFormat="false" ht="14.6" hidden="false" customHeight="false" outlineLevel="0" collapsed="false">
      <c r="A21" s="1" t="s">
        <v>9</v>
      </c>
      <c r="B21" s="0" t="s">
        <v>25</v>
      </c>
      <c r="C21" s="0" t="s">
        <v>25</v>
      </c>
      <c r="D21" s="0" t="s">
        <v>25</v>
      </c>
      <c r="E21" s="0" t="s">
        <v>26</v>
      </c>
      <c r="F21" s="0" t="s">
        <v>26</v>
      </c>
      <c r="G21" s="0" t="s">
        <v>26</v>
      </c>
      <c r="H21" s="0" t="str">
        <f aca="false">_xlfn.CONCAT("OD Normalized ",B21)</f>
        <v>OD Normalized R3</v>
      </c>
      <c r="I21" s="0" t="str">
        <f aca="false">_xlfn.CONCAT("OD Normalized ",C21)</f>
        <v>OD Normalized R3</v>
      </c>
      <c r="J21" s="0" t="str">
        <f aca="false">_xlfn.CONCAT("OD Normalized ",D21)</f>
        <v>OD Normalized R3</v>
      </c>
      <c r="K21" s="0" t="str">
        <f aca="false">_xlfn.CONCAT("OD Normalized ",E21)</f>
        <v>OD Normalized L6</v>
      </c>
      <c r="L21" s="0" t="str">
        <f aca="false">_xlfn.CONCAT("OD Normalized ",F21)</f>
        <v>OD Normalized L6</v>
      </c>
      <c r="M21" s="0" t="str">
        <f aca="false">_xlfn.CONCAT("OD Normalized ",G21)</f>
        <v>OD Normalized L6</v>
      </c>
    </row>
    <row r="23" customFormat="false" ht="14.6" hidden="false" customHeight="false" outlineLevel="0" collapsed="false">
      <c r="A23" s="1" t="s">
        <v>27</v>
      </c>
      <c r="B23" s="1" t="n">
        <v>1</v>
      </c>
      <c r="C23" s="1" t="n">
        <v>2</v>
      </c>
      <c r="D23" s="1" t="n">
        <v>3</v>
      </c>
      <c r="E23" s="1" t="n">
        <v>4</v>
      </c>
      <c r="F23" s="1" t="n">
        <v>5</v>
      </c>
      <c r="G23" s="1" t="n">
        <v>6</v>
      </c>
      <c r="H23" s="1" t="n">
        <v>7</v>
      </c>
      <c r="I23" s="1" t="n">
        <v>8</v>
      </c>
      <c r="J23" s="1" t="n">
        <v>9</v>
      </c>
      <c r="K23" s="1" t="n">
        <v>10</v>
      </c>
      <c r="L23" s="1" t="n">
        <v>11</v>
      </c>
      <c r="M23" s="1" t="n">
        <v>12</v>
      </c>
    </row>
    <row r="24" customFormat="false" ht="14.6" hidden="false" customHeight="false" outlineLevel="0" collapsed="false">
      <c r="A24" s="1" t="s">
        <v>2</v>
      </c>
      <c r="B24" s="0" t="n">
        <v>0.4219</v>
      </c>
      <c r="C24" s="0" t="n">
        <v>0.4438</v>
      </c>
      <c r="D24" s="0" t="n">
        <v>0.4526</v>
      </c>
      <c r="E24" s="0" t="n">
        <v>0.4643</v>
      </c>
      <c r="F24" s="0" t="n">
        <v>0.4828</v>
      </c>
      <c r="G24" s="0" t="n">
        <v>0.4837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4.6" hidden="false" customHeight="false" outlineLevel="0" collapsed="false">
      <c r="A25" s="1" t="s">
        <v>3</v>
      </c>
      <c r="B25" s="0" t="n">
        <v>0.4392</v>
      </c>
      <c r="C25" s="0" t="n">
        <v>0.4296</v>
      </c>
      <c r="D25" s="0" t="n">
        <v>0.4439</v>
      </c>
      <c r="E25" s="0" t="n">
        <v>0.4491</v>
      </c>
      <c r="F25" s="0" t="n">
        <v>0.4543</v>
      </c>
      <c r="G25" s="0" t="n">
        <v>0.4541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</row>
    <row r="26" customFormat="false" ht="14.6" hidden="false" customHeight="false" outlineLevel="0" collapsed="false">
      <c r="A26" s="1" t="s">
        <v>4</v>
      </c>
      <c r="B26" s="0" t="n">
        <v>0.4399</v>
      </c>
      <c r="C26" s="0" t="n">
        <v>0.4625</v>
      </c>
      <c r="D26" s="0" t="n">
        <v>0.4545</v>
      </c>
      <c r="E26" s="0" t="n">
        <v>0.4071</v>
      </c>
      <c r="F26" s="0" t="n">
        <v>0.4084</v>
      </c>
      <c r="G26" s="0" t="n">
        <v>0.4419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</row>
    <row r="27" customFormat="false" ht="14.6" hidden="false" customHeight="false" outlineLevel="0" collapsed="false">
      <c r="A27" s="1" t="s">
        <v>5</v>
      </c>
      <c r="B27" s="0" t="n">
        <v>0.4505</v>
      </c>
      <c r="C27" s="0" t="n">
        <v>0.4759</v>
      </c>
      <c r="D27" s="0" t="n">
        <v>0.4628</v>
      </c>
      <c r="E27" s="0" t="n">
        <v>0.4864</v>
      </c>
      <c r="F27" s="0" t="n">
        <v>0.4963</v>
      </c>
      <c r="G27" s="0" t="n">
        <v>0.4942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4.6" hidden="false" customHeight="false" outlineLevel="0" collapsed="false">
      <c r="A28" s="1" t="s">
        <v>6</v>
      </c>
      <c r="B28" s="0" t="n">
        <v>0.4525</v>
      </c>
      <c r="C28" s="0" t="n">
        <v>0.4659</v>
      </c>
      <c r="D28" s="0" t="n">
        <v>0.4751</v>
      </c>
      <c r="E28" s="0" t="n">
        <v>0.456</v>
      </c>
      <c r="F28" s="0" t="n">
        <v>0.4608</v>
      </c>
      <c r="G28" s="0" t="n">
        <v>0.463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</row>
    <row r="29" customFormat="false" ht="14.6" hidden="false" customHeight="false" outlineLevel="0" collapsed="false">
      <c r="A29" s="1" t="s">
        <v>7</v>
      </c>
      <c r="B29" s="0" t="n">
        <v>0.4621</v>
      </c>
      <c r="C29" s="0" t="n">
        <v>0.4776</v>
      </c>
      <c r="D29" s="0" t="n">
        <v>0.4438</v>
      </c>
      <c r="E29" s="0" t="n">
        <v>0.412</v>
      </c>
      <c r="F29" s="0" t="n">
        <v>0.4533</v>
      </c>
      <c r="G29" s="0" t="n">
        <v>0.4344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</row>
    <row r="30" customFormat="false" ht="14.6" hidden="false" customHeight="false" outlineLevel="0" collapsed="false">
      <c r="A30" s="1" t="s">
        <v>8</v>
      </c>
      <c r="B30" s="0" t="n">
        <v>0.4977</v>
      </c>
      <c r="C30" s="0" t="n">
        <v>0.4868</v>
      </c>
      <c r="D30" s="0" t="n">
        <v>0.5074</v>
      </c>
      <c r="E30" s="0" t="n">
        <v>0.4294</v>
      </c>
      <c r="F30" s="0" t="n">
        <v>0.4481</v>
      </c>
      <c r="G30" s="0" t="n">
        <v>0.438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</row>
    <row r="31" customFormat="false" ht="14.6" hidden="false" customHeight="false" outlineLevel="0" collapsed="false">
      <c r="A31" s="1" t="s">
        <v>9</v>
      </c>
      <c r="B31" s="0" t="n">
        <v>0.5102</v>
      </c>
      <c r="C31" s="0" t="n">
        <v>0.5171</v>
      </c>
      <c r="D31" s="0" t="n">
        <v>0.4516</v>
      </c>
      <c r="E31" s="0" t="n">
        <v>0.4469</v>
      </c>
      <c r="F31" s="0" t="n">
        <v>0.4636</v>
      </c>
      <c r="G31" s="0" t="n">
        <v>0.4747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</row>
    <row r="33" customFormat="false" ht="14.6" hidden="false" customHeight="false" outlineLevel="0" collapsed="false">
      <c r="A33" s="1" t="s">
        <v>28</v>
      </c>
      <c r="B33" s="1" t="n">
        <v>1</v>
      </c>
      <c r="C33" s="1" t="n">
        <v>2</v>
      </c>
      <c r="D33" s="1" t="n">
        <v>3</v>
      </c>
      <c r="E33" s="1" t="n">
        <v>4</v>
      </c>
      <c r="F33" s="1" t="n">
        <v>5</v>
      </c>
      <c r="G33" s="1" t="n">
        <v>6</v>
      </c>
      <c r="H33" s="1" t="n">
        <v>7</v>
      </c>
      <c r="I33" s="1" t="n">
        <v>8</v>
      </c>
      <c r="J33" s="1" t="n">
        <v>9</v>
      </c>
      <c r="K33" s="1" t="n">
        <v>10</v>
      </c>
      <c r="L33" s="1" t="n">
        <v>11</v>
      </c>
      <c r="M33" s="1" t="n">
        <v>12</v>
      </c>
    </row>
    <row r="34" customFormat="false" ht="14.6" hidden="false" customHeight="false" outlineLevel="0" collapsed="false">
      <c r="A34" s="1" t="s">
        <v>2</v>
      </c>
      <c r="B34" s="0" t="n">
        <f aca="false">B4/B24</f>
        <v>106164.968001896</v>
      </c>
      <c r="C34" s="0" t="n">
        <f aca="false">C4/C24</f>
        <v>91086.0748084723</v>
      </c>
      <c r="D34" s="0" t="n">
        <f aca="false">D4/D24</f>
        <v>88342.9076447194</v>
      </c>
      <c r="E34" s="0" t="n">
        <f aca="false">E4/E24</f>
        <v>105255.222916218</v>
      </c>
      <c r="F34" s="0" t="n">
        <f aca="false">F4/F24</f>
        <v>99672.7423363712</v>
      </c>
      <c r="G34" s="0" t="n">
        <f aca="false">G4/G24</f>
        <v>98151.7469505892</v>
      </c>
      <c r="H34" s="0" t="n">
        <f aca="false">H4/H24</f>
        <v>42749</v>
      </c>
      <c r="I34" s="0" t="n">
        <f aca="false">I4/I24</f>
        <v>39626</v>
      </c>
      <c r="J34" s="0" t="n">
        <f aca="false">J4/J24</f>
        <v>39788</v>
      </c>
      <c r="K34" s="0" t="n">
        <f aca="false">K4/K24</f>
        <v>49950</v>
      </c>
      <c r="L34" s="0" t="n">
        <f aca="false">L4/L24</f>
        <v>49949</v>
      </c>
      <c r="M34" s="0" t="n">
        <f aca="false">M4/M24</f>
        <v>51623</v>
      </c>
    </row>
    <row r="35" customFormat="false" ht="14.6" hidden="false" customHeight="false" outlineLevel="0" collapsed="false">
      <c r="A35" s="1" t="s">
        <v>3</v>
      </c>
      <c r="B35" s="0" t="n">
        <f aca="false">B5/B25</f>
        <v>51869.3078324226</v>
      </c>
      <c r="C35" s="0" t="n">
        <f aca="false">C5/C25</f>
        <v>54131.7504655494</v>
      </c>
      <c r="D35" s="0" t="n">
        <f aca="false">D5/D25</f>
        <v>53444.469475107</v>
      </c>
      <c r="E35" s="0" t="n">
        <f aca="false">E5/E25</f>
        <v>61494.0993097306</v>
      </c>
      <c r="F35" s="0" t="n">
        <f aca="false">F5/F25</f>
        <v>60129.8701298701</v>
      </c>
      <c r="G35" s="0" t="n">
        <f aca="false">G5/G25</f>
        <v>60596.7848491522</v>
      </c>
      <c r="H35" s="0" t="n">
        <f aca="false">H5/H25</f>
        <v>21815</v>
      </c>
      <c r="I35" s="0" t="n">
        <f aca="false">I5/I25</f>
        <v>23179</v>
      </c>
      <c r="J35" s="0" t="n">
        <f aca="false">J5/J25</f>
        <v>23999</v>
      </c>
      <c r="K35" s="0" t="n">
        <f aca="false">K5/K25</f>
        <v>28986</v>
      </c>
      <c r="L35" s="0" t="n">
        <f aca="false">L5/L25</f>
        <v>29588</v>
      </c>
      <c r="M35" s="0" t="n">
        <f aca="false">M5/M25</f>
        <v>30386</v>
      </c>
    </row>
    <row r="36" customFormat="false" ht="14.6" hidden="false" customHeight="false" outlineLevel="0" collapsed="false">
      <c r="A36" s="1" t="s">
        <v>4</v>
      </c>
      <c r="B36" s="0" t="n">
        <f aca="false">B6/B26</f>
        <v>40047.7381223005</v>
      </c>
      <c r="C36" s="0" t="n">
        <f aca="false">C6/C26</f>
        <v>39271.3513513513</v>
      </c>
      <c r="D36" s="0" t="n">
        <f aca="false">D6/D26</f>
        <v>41804.1804180418</v>
      </c>
      <c r="E36" s="0" t="n">
        <f aca="false">E6/E26</f>
        <v>121326.45541636</v>
      </c>
      <c r="F36" s="0" t="n">
        <f aca="false">F6/F26</f>
        <v>121914.789422135</v>
      </c>
      <c r="G36" s="0" t="n">
        <f aca="false">G6/G26</f>
        <v>113170.400543109</v>
      </c>
      <c r="H36" s="0" t="n">
        <f aca="false">H6/H26</f>
        <v>16963</v>
      </c>
      <c r="I36" s="0" t="n">
        <f aca="false">I6/I26</f>
        <v>18422</v>
      </c>
      <c r="J36" s="0" t="n">
        <f aca="false">J6/J26</f>
        <v>19737</v>
      </c>
      <c r="K36" s="0" t="n">
        <f aca="false">K6/K26</f>
        <v>51037</v>
      </c>
      <c r="L36" s="0" t="n">
        <f aca="false">L6/L26</f>
        <v>53201</v>
      </c>
      <c r="M36" s="0" t="n">
        <f aca="false">M6/M26</f>
        <v>54877</v>
      </c>
    </row>
    <row r="37" customFormat="false" ht="14.6" hidden="false" customHeight="false" outlineLevel="0" collapsed="false">
      <c r="A37" s="1" t="s">
        <v>5</v>
      </c>
      <c r="B37" s="0" t="n">
        <f aca="false">B7/B27</f>
        <v>85001.1098779134</v>
      </c>
      <c r="C37" s="0" t="n">
        <f aca="false">C7/C27</f>
        <v>95639.8403025846</v>
      </c>
      <c r="D37" s="0" t="n">
        <f aca="false">D7/D27</f>
        <v>95172.8608470181</v>
      </c>
      <c r="E37" s="0" t="n">
        <f aca="false">E7/E27</f>
        <v>78527.9605263158</v>
      </c>
      <c r="F37" s="0" t="n">
        <f aca="false">F7/F27</f>
        <v>78547.2496473907</v>
      </c>
      <c r="G37" s="0" t="n">
        <f aca="false">G7/G27</f>
        <v>78599.7571833266</v>
      </c>
      <c r="H37" s="0" t="n">
        <f aca="false">H7/H27</f>
        <v>35863</v>
      </c>
      <c r="I37" s="0" t="n">
        <f aca="false">I7/I27</f>
        <v>43450</v>
      </c>
      <c r="J37" s="0" t="n">
        <f aca="false">J7/J27</f>
        <v>44252</v>
      </c>
      <c r="K37" s="0" t="n">
        <f aca="false">K7/K27</f>
        <v>39512</v>
      </c>
      <c r="L37" s="0" t="n">
        <f aca="false">L7/L27</f>
        <v>41885</v>
      </c>
      <c r="M37" s="0" t="n">
        <f aca="false">M7/M27</f>
        <v>42604</v>
      </c>
    </row>
    <row r="38" customFormat="false" ht="14.6" hidden="false" customHeight="false" outlineLevel="0" collapsed="false">
      <c r="A38" s="1" t="s">
        <v>6</v>
      </c>
      <c r="B38" s="0" t="n">
        <f aca="false">B8/B28</f>
        <v>62267.4033149171</v>
      </c>
      <c r="C38" s="0" t="n">
        <f aca="false">C8/C28</f>
        <v>57224.7263361236</v>
      </c>
      <c r="D38" s="0" t="n">
        <f aca="false">D8/D28</f>
        <v>58248.7897284782</v>
      </c>
      <c r="E38" s="0" t="n">
        <f aca="false">E8/E28</f>
        <v>67054.8245614035</v>
      </c>
      <c r="F38" s="0" t="n">
        <f aca="false">F8/F28</f>
        <v>65583.7673611111</v>
      </c>
      <c r="G38" s="0" t="n">
        <f aca="false">G8/G28</f>
        <v>66103.6717062635</v>
      </c>
      <c r="H38" s="0" t="n">
        <f aca="false">H8/H28</f>
        <v>26823</v>
      </c>
      <c r="I38" s="0" t="n">
        <f aca="false">I8/I28</f>
        <v>26531</v>
      </c>
      <c r="J38" s="0" t="n">
        <f aca="false">J8/J28</f>
        <v>28544</v>
      </c>
      <c r="K38" s="0" t="n">
        <f aca="false">K8/K28</f>
        <v>31979</v>
      </c>
      <c r="L38" s="0" t="n">
        <f aca="false">L8/L28</f>
        <v>33061</v>
      </c>
      <c r="M38" s="0" t="n">
        <f aca="false">M8/M28</f>
        <v>35342</v>
      </c>
    </row>
    <row r="39" customFormat="false" ht="14.6" hidden="false" customHeight="false" outlineLevel="0" collapsed="false">
      <c r="A39" s="1" t="s">
        <v>7</v>
      </c>
      <c r="B39" s="0" t="n">
        <f aca="false">B9/B29</f>
        <v>57541.6576498593</v>
      </c>
      <c r="C39" s="0" t="n">
        <f aca="false">C9/C29</f>
        <v>55083.7520938023</v>
      </c>
      <c r="D39" s="0" t="n">
        <f aca="false">D9/D29</f>
        <v>58593.9612438035</v>
      </c>
      <c r="E39" s="0" t="n">
        <f aca="false">E9/E29</f>
        <v>82640.7766990291</v>
      </c>
      <c r="F39" s="0" t="n">
        <f aca="false">F9/F29</f>
        <v>35773.2186190161</v>
      </c>
      <c r="G39" s="0" t="n">
        <f aca="false">G9/G29</f>
        <v>74431.3996316759</v>
      </c>
      <c r="H39" s="0" t="n">
        <f aca="false">H9/H29</f>
        <v>25370</v>
      </c>
      <c r="I39" s="0" t="n">
        <f aca="false">I9/I29</f>
        <v>25834</v>
      </c>
      <c r="J39" s="0" t="n">
        <f aca="false">J9/J29</f>
        <v>26548</v>
      </c>
      <c r="K39" s="0" t="n">
        <f aca="false">K9/K29</f>
        <v>35032</v>
      </c>
      <c r="L39" s="0" t="n">
        <f aca="false">L9/L29</f>
        <v>18281</v>
      </c>
      <c r="M39" s="0" t="n">
        <f aca="false">M9/M29</f>
        <v>35614</v>
      </c>
    </row>
    <row r="40" customFormat="false" ht="14.6" hidden="false" customHeight="false" outlineLevel="0" collapsed="false">
      <c r="A40" s="1" t="s">
        <v>8</v>
      </c>
      <c r="B40" s="0" t="n">
        <f aca="false">B10/B30</f>
        <v>56017.681334137</v>
      </c>
      <c r="C40" s="0" t="n">
        <f aca="false">C10/C30</f>
        <v>56419.4741166804</v>
      </c>
      <c r="D40" s="0" t="n">
        <f aca="false">D10/D30</f>
        <v>52396.5313362239</v>
      </c>
      <c r="E40" s="0" t="n">
        <f aca="false">E10/E30</f>
        <v>72321.8444340941</v>
      </c>
      <c r="F40" s="0" t="n">
        <f aca="false">F10/F30</f>
        <v>69600.5355947333</v>
      </c>
      <c r="G40" s="0" t="n">
        <f aca="false">G10/G30</f>
        <v>68817.3515981735</v>
      </c>
      <c r="H40" s="0" t="n">
        <f aca="false">H10/H30</f>
        <v>27689</v>
      </c>
      <c r="I40" s="0" t="n">
        <f aca="false">I10/I30</f>
        <v>27276</v>
      </c>
      <c r="J40" s="0" t="n">
        <f aca="false">J10/J30</f>
        <v>28211</v>
      </c>
      <c r="K40" s="0" t="n">
        <f aca="false">K10/K30</f>
        <v>35670</v>
      </c>
      <c r="L40" s="0" t="n">
        <f aca="false">L10/L30</f>
        <v>33168</v>
      </c>
      <c r="M40" s="0" t="n">
        <f aca="false">M10/M30</f>
        <v>33344</v>
      </c>
    </row>
    <row r="41" customFormat="false" ht="14.6" hidden="false" customHeight="false" outlineLevel="0" collapsed="false">
      <c r="A41" s="1" t="s">
        <v>9</v>
      </c>
      <c r="B41" s="0" t="n">
        <f aca="false">B11/B31</f>
        <v>64241.4739317915</v>
      </c>
      <c r="C41" s="0" t="n">
        <f aca="false">C11/C31</f>
        <v>62028.6211564494</v>
      </c>
      <c r="D41" s="0" t="n">
        <f aca="false">D11/D31</f>
        <v>113731.178033658</v>
      </c>
      <c r="E41" s="0" t="n">
        <f aca="false">E11/E31</f>
        <v>93403.4459610651</v>
      </c>
      <c r="F41" s="0" t="n">
        <f aca="false">F11/F31</f>
        <v>88470.6643658326</v>
      </c>
      <c r="G41" s="0" t="n">
        <f aca="false">G11/G31</f>
        <v>84967.3477986096</v>
      </c>
      <c r="H41" s="0" t="n">
        <f aca="false">H11/H31</f>
        <v>33131</v>
      </c>
      <c r="I41" s="0" t="n">
        <f aca="false">I11/I31</f>
        <v>31850</v>
      </c>
      <c r="J41" s="0" t="n">
        <f aca="false">J11/J31</f>
        <v>51259</v>
      </c>
      <c r="K41" s="0" t="n">
        <f aca="false">K11/K31</f>
        <v>42850</v>
      </c>
      <c r="L41" s="0" t="n">
        <f aca="false">L11/L31</f>
        <v>43290</v>
      </c>
      <c r="M41" s="0" t="n">
        <f aca="false">M11/M31</f>
        <v>43959</v>
      </c>
    </row>
    <row r="43" customFormat="false" ht="14.6" hidden="false" customHeight="false" outlineLevel="0" collapsed="false">
      <c r="A43" s="1"/>
      <c r="B43" s="0" t="s">
        <v>29</v>
      </c>
    </row>
    <row r="44" customFormat="false" ht="14.6" hidden="false" customHeight="false" outlineLevel="0" collapsed="false">
      <c r="A44" s="2" t="s">
        <v>30</v>
      </c>
      <c r="B44" s="2" t="s">
        <v>31</v>
      </c>
      <c r="C44" s="2" t="s">
        <v>32</v>
      </c>
      <c r="D44" s="2" t="s">
        <v>33</v>
      </c>
      <c r="E44" s="2" t="s">
        <v>34</v>
      </c>
      <c r="F44" s="2" t="s">
        <v>35</v>
      </c>
      <c r="G44" s="2"/>
      <c r="H44" s="2"/>
      <c r="I44" s="2"/>
      <c r="J44" s="2"/>
      <c r="K44" s="2"/>
    </row>
    <row r="45" customFormat="false" ht="14.6" hidden="false" customHeight="false" outlineLevel="0" collapsed="false">
      <c r="A45" s="2" t="s">
        <v>36</v>
      </c>
      <c r="B45" s="0" t="n">
        <f aca="false">AVERAGE(B34:D34)</f>
        <v>95197.9834850293</v>
      </c>
      <c r="C45" s="0" t="n">
        <f aca="false">B45-$B$47</f>
        <v>54823.5601877981</v>
      </c>
      <c r="D45" s="0" t="n">
        <f aca="false">B45/$B$45 * 100</f>
        <v>100</v>
      </c>
      <c r="E45" s="0" t="n">
        <f aca="false">STDEV(B34:D34)</f>
        <v>9596.21298049244</v>
      </c>
      <c r="F45" s="0" t="n">
        <f aca="false">E45/B45 * 100</f>
        <v>10.0802691708292</v>
      </c>
    </row>
    <row r="46" customFormat="false" ht="13.8" hidden="false" customHeight="false" outlineLevel="0" collapsed="false">
      <c r="A46" s="2" t="s">
        <v>13</v>
      </c>
      <c r="B46" s="0" t="n">
        <f aca="false">AVERAGE(B35:D35)</f>
        <v>53148.509257693</v>
      </c>
      <c r="C46" s="0" t="n">
        <f aca="false">B46-$B$47</f>
        <v>12774.0859604618</v>
      </c>
      <c r="D46" s="0" t="n">
        <f aca="false">C46/$C$45 * 100</f>
        <v>23.300358307093</v>
      </c>
      <c r="E46" s="0" t="n">
        <f aca="false">STDEV(B35:D35)</f>
        <v>1159.89482487259</v>
      </c>
      <c r="F46" s="0" t="n">
        <f aca="false">E46/B46 * D46</f>
        <v>0.508499022748458</v>
      </c>
    </row>
    <row r="47" customFormat="false" ht="13.8" hidden="false" customHeight="false" outlineLevel="0" collapsed="false">
      <c r="A47" s="2" t="s">
        <v>15</v>
      </c>
      <c r="B47" s="0" t="n">
        <f aca="false">AVERAGE(B36:D36)</f>
        <v>40374.4232972312</v>
      </c>
      <c r="C47" s="0" t="n">
        <f aca="false">B47-$B$47</f>
        <v>0</v>
      </c>
      <c r="D47" s="0" t="n">
        <f aca="false">C47/$C$45 * 100</f>
        <v>0</v>
      </c>
      <c r="E47" s="0" t="n">
        <f aca="false">STDEV(B36:D36)</f>
        <v>1297.63175550988</v>
      </c>
      <c r="F47" s="0" t="n">
        <f aca="false">E47/B47 * D47</f>
        <v>0</v>
      </c>
    </row>
    <row r="48" customFormat="false" ht="13.8" hidden="false" customHeight="false" outlineLevel="0" collapsed="false">
      <c r="A48" s="2" t="s">
        <v>17</v>
      </c>
      <c r="B48" s="0" t="n">
        <f aca="false">AVERAGE(B37:D37)</f>
        <v>91937.937009172</v>
      </c>
      <c r="C48" s="0" t="n">
        <f aca="false">B48-$B$47</f>
        <v>51563.5137119408</v>
      </c>
      <c r="D48" s="0" t="n">
        <f aca="false">C48/$C$45 * 100</f>
        <v>94.0535666332322</v>
      </c>
      <c r="E48" s="0" t="n">
        <f aca="false">STDEV(B37:D37)</f>
        <v>6012.00427808434</v>
      </c>
      <c r="F48" s="0" t="n">
        <f aca="false">E48/B48 * D48</f>
        <v>6.1503495005731</v>
      </c>
    </row>
    <row r="49" customFormat="false" ht="13.8" hidden="false" customHeight="false" outlineLevel="0" collapsed="false">
      <c r="A49" s="2" t="s">
        <v>19</v>
      </c>
      <c r="B49" s="0" t="n">
        <f aca="false">AVERAGE(B38:D38)</f>
        <v>59246.9731265063</v>
      </c>
      <c r="C49" s="0" t="n">
        <f aca="false">B49-$B$47</f>
        <v>18872.5498292751</v>
      </c>
      <c r="D49" s="0" t="n">
        <f aca="false">C49/$C$45 * 100</f>
        <v>34.4241595486086</v>
      </c>
      <c r="E49" s="0" t="n">
        <f aca="false">STDEV(B38:D38)</f>
        <v>2665.41279170557</v>
      </c>
      <c r="F49" s="0" t="n">
        <f aca="false">E49/B49 * D49</f>
        <v>1.54867987953844</v>
      </c>
    </row>
    <row r="50" customFormat="false" ht="13.8" hidden="false" customHeight="false" outlineLevel="0" collapsed="false">
      <c r="A50" s="2" t="s">
        <v>21</v>
      </c>
      <c r="B50" s="0" t="n">
        <f aca="false">AVERAGE(B39:D39)</f>
        <v>57073.1236624884</v>
      </c>
      <c r="C50" s="0" t="n">
        <f aca="false">B50-$B$47</f>
        <v>16698.7003652572</v>
      </c>
      <c r="D50" s="0" t="n">
        <f aca="false">C50/$C$45 * 100</f>
        <v>30.4589857135432</v>
      </c>
      <c r="E50" s="0" t="n">
        <f aca="false">STDEV(B39:D39)</f>
        <v>1801.39810763175</v>
      </c>
      <c r="F50" s="0" t="n">
        <f aca="false">E50/B50 * D50</f>
        <v>0.961376488682047</v>
      </c>
    </row>
    <row r="51" customFormat="false" ht="13.8" hidden="false" customHeight="false" outlineLevel="0" collapsed="false">
      <c r="A51" s="2" t="s">
        <v>23</v>
      </c>
      <c r="B51" s="0" t="n">
        <f aca="false">AVERAGE(B40:D40)</f>
        <v>54944.5622623471</v>
      </c>
      <c r="C51" s="0" t="n">
        <f aca="false">B51-$B$47</f>
        <v>14570.1389651159</v>
      </c>
      <c r="D51" s="0" t="n">
        <f aca="false">C51/$C$45 * 100</f>
        <v>26.576418815571</v>
      </c>
      <c r="E51" s="0" t="n">
        <f aca="false">STDEV(B40:D40)</f>
        <v>2215.78554025118</v>
      </c>
      <c r="F51" s="0" t="n">
        <f aca="false">E51/B51 * D51</f>
        <v>1.07176474064944</v>
      </c>
    </row>
    <row r="52" customFormat="false" ht="13.8" hidden="false" customHeight="false" outlineLevel="0" collapsed="false">
      <c r="A52" s="2" t="s">
        <v>25</v>
      </c>
      <c r="B52" s="0" t="n">
        <f aca="false">AVERAGE(B41:D41)</f>
        <v>80000.4243739663</v>
      </c>
      <c r="C52" s="0" t="n">
        <f aca="false">B52-$B$47</f>
        <v>39626.0010767351</v>
      </c>
      <c r="D52" s="0" t="n">
        <f aca="false">C52/$C$45 * 100</f>
        <v>72.2791459383453</v>
      </c>
      <c r="E52" s="0" t="n">
        <f aca="false">STDEV(B41:D41)</f>
        <v>29232.6356353553</v>
      </c>
      <c r="F52" s="0" t="n">
        <f aca="false">E52/B52 * D52</f>
        <v>26.4112341126267</v>
      </c>
    </row>
    <row r="53" customFormat="false" ht="13.8" hidden="false" customHeight="false" outlineLevel="0" collapsed="false">
      <c r="A53" s="2" t="s">
        <v>12</v>
      </c>
      <c r="B53" s="0" t="n">
        <f aca="false">AVERAGE(E34:G34)</f>
        <v>101026.570734393</v>
      </c>
      <c r="C53" s="0" t="n">
        <f aca="false">B53-$B$47</f>
        <v>60652.1474371616</v>
      </c>
      <c r="D53" s="0" t="n">
        <f aca="false">C53/$C$45 * 100</f>
        <v>110.631537297829</v>
      </c>
      <c r="E53" s="0" t="n">
        <f aca="false">STDEV(E34:G34)</f>
        <v>3740.25148847423</v>
      </c>
      <c r="F53" s="0" t="n">
        <f aca="false">E53/B53 * D53</f>
        <v>4.09585091369957</v>
      </c>
    </row>
    <row r="54" customFormat="false" ht="13.8" hidden="false" customHeight="false" outlineLevel="0" collapsed="false">
      <c r="A54" s="2" t="s">
        <v>14</v>
      </c>
      <c r="B54" s="0" t="n">
        <f aca="false">AVERAGE(E35:G35)</f>
        <v>60740.2514295843</v>
      </c>
      <c r="C54" s="0" t="n">
        <f aca="false">B54-$B$47</f>
        <v>20365.8281323531</v>
      </c>
      <c r="D54" s="0" t="n">
        <f aca="false">C54/$C$45 * 100</f>
        <v>37.1479489157397</v>
      </c>
      <c r="E54" s="0" t="n">
        <f aca="false">STDEV(E35:G35)</f>
        <v>693.337802641208</v>
      </c>
      <c r="F54" s="0" t="n">
        <f aca="false">E54/B54 * D54</f>
        <v>0.424036395432535</v>
      </c>
    </row>
    <row r="55" customFormat="false" ht="13.8" hidden="false" customHeight="false" outlineLevel="0" collapsed="false">
      <c r="A55" s="2" t="s">
        <v>16</v>
      </c>
      <c r="B55" s="0" t="n">
        <f aca="false">AVERAGE(E36:G36)</f>
        <v>118803.881793868</v>
      </c>
      <c r="C55" s="0" t="n">
        <f aca="false">B55-$B$47</f>
        <v>78429.4584966368</v>
      </c>
      <c r="D55" s="0" t="n">
        <f aca="false">C55/$C$45 * 100</f>
        <v>143.057944847027</v>
      </c>
      <c r="E55" s="0" t="n">
        <f aca="false">STDEV(E36:G36)</f>
        <v>4887.59833431262</v>
      </c>
      <c r="F55" s="0" t="n">
        <f aca="false">E55/B55 * D55</f>
        <v>5.88541184334101</v>
      </c>
    </row>
    <row r="56" customFormat="false" ht="13.8" hidden="false" customHeight="false" outlineLevel="0" collapsed="false">
      <c r="A56" s="2" t="s">
        <v>18</v>
      </c>
      <c r="B56" s="0" t="n">
        <f aca="false">AVERAGE(E37:G37)</f>
        <v>78558.3224523444</v>
      </c>
      <c r="C56" s="0" t="n">
        <f aca="false">B56-$B$47</f>
        <v>38183.8991551131</v>
      </c>
      <c r="D56" s="0" t="n">
        <f aca="false">C56/$C$45 * 100</f>
        <v>69.6487039957168</v>
      </c>
      <c r="E56" s="0" t="n">
        <f aca="false">STDEV(E37:G37)</f>
        <v>37.1570349548755</v>
      </c>
      <c r="F56" s="0" t="n">
        <f aca="false">E56/B56 * D56</f>
        <v>0.0329429046871583</v>
      </c>
    </row>
    <row r="57" customFormat="false" ht="13.8" hidden="false" customHeight="false" outlineLevel="0" collapsed="false">
      <c r="A57" s="2" t="s">
        <v>20</v>
      </c>
      <c r="B57" s="0" t="n">
        <f aca="false">AVERAGE(E38:G38)</f>
        <v>66247.4212095927</v>
      </c>
      <c r="C57" s="0" t="n">
        <f aca="false">B57-$B$47</f>
        <v>25872.9979123615</v>
      </c>
      <c r="D57" s="0" t="n">
        <f aca="false">C57/$C$45 * 100</f>
        <v>47.1932100427873</v>
      </c>
      <c r="E57" s="0" t="n">
        <f aca="false">STDEV(E38:G38)</f>
        <v>745.989451275</v>
      </c>
      <c r="F57" s="0" t="n">
        <f aca="false">E57/B57 * D57</f>
        <v>0.531426525303402</v>
      </c>
    </row>
    <row r="58" customFormat="false" ht="13.8" hidden="false" customHeight="false" outlineLevel="0" collapsed="false">
      <c r="A58" s="2" t="s">
        <v>22</v>
      </c>
      <c r="B58" s="0" t="n">
        <f aca="false">AVERAGE(E39:G39)</f>
        <v>64281.7983165737</v>
      </c>
      <c r="C58" s="0" t="n">
        <f aca="false">B58-$B$47</f>
        <v>23907.3750193425</v>
      </c>
      <c r="D58" s="0" t="n">
        <f aca="false">C58/$C$45 * 100</f>
        <v>43.6078484094206</v>
      </c>
      <c r="E58" s="0" t="n">
        <f aca="false">STDEV(E39:G39)</f>
        <v>25028.0403794922</v>
      </c>
      <c r="F58" s="0" t="n">
        <f aca="false">E58/B58 * D58</f>
        <v>16.978663003153</v>
      </c>
    </row>
    <row r="59" customFormat="false" ht="13.8" hidden="false" customHeight="false" outlineLevel="0" collapsed="false">
      <c r="A59" s="2" t="s">
        <v>24</v>
      </c>
      <c r="B59" s="0" t="n">
        <f aca="false">AVERAGE(E40:G40)</f>
        <v>70246.5772090003</v>
      </c>
      <c r="C59" s="0" t="n">
        <f aca="false">B59-$B$47</f>
        <v>29872.1539117691</v>
      </c>
      <c r="D59" s="0" t="n">
        <f aca="false">C59/$C$45 * 100</f>
        <v>54.4878038008514</v>
      </c>
      <c r="E59" s="0" t="n">
        <f aca="false">STDEV(E40:G40)</f>
        <v>1839.40067271331</v>
      </c>
      <c r="F59" s="0" t="n">
        <f aca="false">E59/B59 * D59</f>
        <v>1.42675852615229</v>
      </c>
    </row>
    <row r="60" customFormat="false" ht="13.8" hidden="false" customHeight="false" outlineLevel="0" collapsed="false">
      <c r="A60" s="2" t="s">
        <v>26</v>
      </c>
      <c r="B60" s="0" t="n">
        <f aca="false">AVERAGE(E41:G41)</f>
        <v>88947.1527085025</v>
      </c>
      <c r="C60" s="0" t="n">
        <f aca="false">B60-$B$47</f>
        <v>48572.7294112712</v>
      </c>
      <c r="D60" s="0" t="n">
        <f aca="false">C60/$C$45 * 100</f>
        <v>88.5982764433491</v>
      </c>
      <c r="E60" s="0" t="n">
        <f aca="false">STDEV(E41:G41)</f>
        <v>4238.18580375747</v>
      </c>
      <c r="F60" s="0" t="n">
        <f aca="false">E60/B60 * D60</f>
        <v>4.22156242246626</v>
      </c>
    </row>
    <row r="61" customFormat="false" ht="13.8" hidden="false" customHeight="false" outlineLevel="0" collapsed="false">
      <c r="A61" s="2" t="str">
        <f aca="false">CONCATENATE("OD Normalized ",A45)</f>
        <v>OD Normalized Gpa</v>
      </c>
      <c r="B61" s="0" t="n">
        <f aca="false">AVERAGE(H34:J34)</f>
        <v>40721</v>
      </c>
      <c r="C61" s="0" t="n">
        <f aca="false">B61-$B$63</f>
        <v>22347</v>
      </c>
      <c r="D61" s="0" t="n">
        <f aca="false">B61/$B$61 * 100</f>
        <v>100</v>
      </c>
      <c r="E61" s="0" t="n">
        <f aca="false">STDEV(H34:J34)</f>
        <v>1758.16637437985</v>
      </c>
      <c r="F61" s="0" t="n">
        <f aca="false">E61/B61 * D61</f>
        <v>4.31759135183285</v>
      </c>
    </row>
    <row r="62" customFormat="false" ht="13.8" hidden="false" customHeight="false" outlineLevel="0" collapsed="false">
      <c r="A62" s="2" t="str">
        <f aca="false">CONCATENATE("OD Normalized ",A46)</f>
        <v>OD Normalized G83I</v>
      </c>
      <c r="B62" s="0" t="n">
        <f aca="false">AVERAGE(H35:J35)</f>
        <v>22997.6666666667</v>
      </c>
      <c r="C62" s="0" t="n">
        <f aca="false">B62-$B$63</f>
        <v>4623.66666666667</v>
      </c>
      <c r="D62" s="0" t="n">
        <f aca="false">C62/$C$61 * 100</f>
        <v>20.6903238316851</v>
      </c>
      <c r="E62" s="0" t="n">
        <f aca="false">STDEV(H35:J35)</f>
        <v>1103.23403379942</v>
      </c>
      <c r="F62" s="0" t="n">
        <f aca="false">E62/B62 * D62</f>
        <v>0.992547189777781</v>
      </c>
    </row>
    <row r="63" customFormat="false" ht="13.8" hidden="false" customHeight="false" outlineLevel="0" collapsed="false">
      <c r="A63" s="2" t="str">
        <f aca="false">CONCATENATE("OD Normalized ",A47)</f>
        <v>OD Normalized No TM</v>
      </c>
      <c r="B63" s="0" t="n">
        <f aca="false">AVERAGE(H36:J36)</f>
        <v>18374</v>
      </c>
      <c r="C63" s="0" t="n">
        <f aca="false">B63-$B$63</f>
        <v>0</v>
      </c>
      <c r="D63" s="0" t="n">
        <f aca="false">C63/$C$61 * 100</f>
        <v>0</v>
      </c>
      <c r="E63" s="0" t="n">
        <f aca="false">STDEV(H36:J36)</f>
        <v>1387.62278735973</v>
      </c>
      <c r="F63" s="0" t="n">
        <f aca="false">E63/B63 * D63</f>
        <v>0</v>
      </c>
    </row>
    <row r="64" customFormat="false" ht="13.8" hidden="false" customHeight="false" outlineLevel="0" collapsed="false">
      <c r="A64" s="2" t="str">
        <f aca="false">CONCATENATE("OD Normalized ",A48)</f>
        <v>OD Normalized P3</v>
      </c>
      <c r="B64" s="0" t="n">
        <f aca="false">AVERAGE(H37:J37)</f>
        <v>41188.3333333333</v>
      </c>
      <c r="C64" s="0" t="n">
        <f aca="false">B64-$B$63</f>
        <v>22814.3333333333</v>
      </c>
      <c r="D64" s="0" t="n">
        <f aca="false">C64/$C$61 * 100</f>
        <v>102.09125758864</v>
      </c>
      <c r="E64" s="0" t="n">
        <f aca="false">STDEV(H37:J37)</f>
        <v>4629.27449319365</v>
      </c>
      <c r="F64" s="0" t="n">
        <f aca="false">E64/B64 * D64</f>
        <v>11.4743282013471</v>
      </c>
    </row>
    <row r="65" customFormat="false" ht="13.8" hidden="false" customHeight="false" outlineLevel="0" collapsed="false">
      <c r="A65" s="2" t="str">
        <f aca="false">CONCATENATE("OD Normalized ",A49)</f>
        <v>OD Normalized P4</v>
      </c>
      <c r="B65" s="0" t="n">
        <f aca="false">AVERAGE(H38:J38)</f>
        <v>27299.3333333333</v>
      </c>
      <c r="C65" s="0" t="n">
        <f aca="false">B65-$B$63</f>
        <v>8925.33333333333</v>
      </c>
      <c r="D65" s="0" t="n">
        <f aca="false">C65/$C$61 * 100</f>
        <v>39.9397383690577</v>
      </c>
      <c r="E65" s="0" t="n">
        <f aca="false">STDEV(H38:J38)</f>
        <v>1087.75564045117</v>
      </c>
      <c r="F65" s="0" t="n">
        <f aca="false">E65/B65 * D65</f>
        <v>1.5914189243603</v>
      </c>
    </row>
    <row r="66" customFormat="false" ht="13.8" hidden="false" customHeight="false" outlineLevel="0" collapsed="false">
      <c r="A66" s="2" t="str">
        <f aca="false">CONCATENATE("OD Normalized ",A50)</f>
        <v>OD Normalized P5</v>
      </c>
      <c r="B66" s="0" t="n">
        <f aca="false">AVERAGE(H39:J39)</f>
        <v>25917.3333333333</v>
      </c>
      <c r="C66" s="0" t="n">
        <f aca="false">B66-$B$63</f>
        <v>7543.33333333333</v>
      </c>
      <c r="D66" s="0" t="n">
        <f aca="false">C66/$C$61 * 100</f>
        <v>33.7554630748348</v>
      </c>
      <c r="E66" s="0" t="n">
        <f aca="false">STDEV(H39:J39)</f>
        <v>593.404864602013</v>
      </c>
      <c r="F66" s="0" t="n">
        <f aca="false">E66/B66 * D66</f>
        <v>0.772867167230448</v>
      </c>
    </row>
    <row r="67" customFormat="false" ht="13.8" hidden="false" customHeight="false" outlineLevel="0" collapsed="false">
      <c r="A67" s="2" t="str">
        <f aca="false">CONCATENATE("OD Normalized ",A51)</f>
        <v>OD Normalized R2</v>
      </c>
      <c r="B67" s="0" t="n">
        <f aca="false">AVERAGE(H40:J40)</f>
        <v>27725.3333333333</v>
      </c>
      <c r="C67" s="0" t="n">
        <f aca="false">B67-$B$63</f>
        <v>9351.33333333333</v>
      </c>
      <c r="D67" s="0" t="n">
        <f aca="false">C67/$C$61 * 100</f>
        <v>41.8460345161916</v>
      </c>
      <c r="E67" s="0" t="n">
        <f aca="false">STDEV(H40:J40)</f>
        <v>468.557716117591</v>
      </c>
      <c r="F67" s="0" t="n">
        <f aca="false">E67/B67 * D67</f>
        <v>0.707197353617076</v>
      </c>
    </row>
    <row r="68" customFormat="false" ht="13.8" hidden="false" customHeight="false" outlineLevel="0" collapsed="false">
      <c r="A68" s="2" t="str">
        <f aca="false">CONCATENATE("OD Normalized ",A52)</f>
        <v>OD Normalized R3</v>
      </c>
      <c r="B68" s="0" t="n">
        <f aca="false">AVERAGE(H41:J41)</f>
        <v>38746.6666666667</v>
      </c>
      <c r="C68" s="0" t="n">
        <f aca="false">B68-$B$63</f>
        <v>20372.6666666667</v>
      </c>
      <c r="D68" s="0" t="n">
        <f aca="false">C68/$C$61 * 100</f>
        <v>91.1651079190346</v>
      </c>
      <c r="E68" s="0" t="n">
        <f aca="false">STDEV(H41:J41)</f>
        <v>10854.9115304241</v>
      </c>
      <c r="F68" s="0" t="n">
        <f aca="false">E68/B68 * D68</f>
        <v>25.5399823070204</v>
      </c>
    </row>
    <row r="69" customFormat="false" ht="13.8" hidden="false" customHeight="false" outlineLevel="0" collapsed="false">
      <c r="A69" s="2" t="str">
        <f aca="false">CONCATENATE("OD Normalized ",A53)</f>
        <v>OD Normalized G1</v>
      </c>
      <c r="B69" s="0" t="n">
        <f aca="false">AVERAGE(K34:M34)</f>
        <v>50507.3333333333</v>
      </c>
      <c r="C69" s="0" t="n">
        <f aca="false">B69-$B$63</f>
        <v>32133.3333333333</v>
      </c>
      <c r="D69" s="0" t="n">
        <f aca="false">C69/$C$61 * 100</f>
        <v>143.792604525589</v>
      </c>
      <c r="E69" s="0" t="n">
        <f aca="false">STDEV(K34:M34)</f>
        <v>966.19580486221</v>
      </c>
      <c r="F69" s="0" t="n">
        <f aca="false">E69/B69 * D69</f>
        <v>2.75072553021016</v>
      </c>
    </row>
    <row r="70" customFormat="false" ht="13.8" hidden="false" customHeight="false" outlineLevel="0" collapsed="false">
      <c r="A70" s="2" t="str">
        <f aca="false">CONCATENATE("OD Normalized ",A54)</f>
        <v>OD Normalized G2</v>
      </c>
      <c r="B70" s="0" t="n">
        <f aca="false">AVERAGE(K35:M35)</f>
        <v>29653.3333333333</v>
      </c>
      <c r="C70" s="0" t="n">
        <f aca="false">B70-$B$63</f>
        <v>11279.3333333333</v>
      </c>
      <c r="D70" s="0" t="n">
        <f aca="false">C70/$C$61 * 100</f>
        <v>50.4735907877269</v>
      </c>
      <c r="E70" s="0" t="n">
        <f aca="false">STDEV(K35:M35)</f>
        <v>702.282943928822</v>
      </c>
      <c r="F70" s="0" t="n">
        <f aca="false">E70/B70 * D70</f>
        <v>1.19537124311141</v>
      </c>
    </row>
    <row r="71" customFormat="false" ht="13.8" hidden="false" customHeight="false" outlineLevel="0" collapsed="false">
      <c r="A71" s="2" t="str">
        <f aca="false">CONCATENATE("OD Normalized ",A55)</f>
        <v>OD Normalized G4</v>
      </c>
      <c r="B71" s="0" t="n">
        <f aca="false">AVERAGE(K36:M36)</f>
        <v>53038.3333333333</v>
      </c>
      <c r="C71" s="0" t="n">
        <f aca="false">B71-$B$63</f>
        <v>34664.3333333333</v>
      </c>
      <c r="D71" s="0" t="n">
        <f aca="false">C71/$C$61 * 100</f>
        <v>155.118509568771</v>
      </c>
      <c r="E71" s="0" t="n">
        <f aca="false">STDEV(K36:M36)</f>
        <v>1925.16111879846</v>
      </c>
      <c r="F71" s="0" t="n">
        <f aca="false">E71/B71 * D71</f>
        <v>5.63042057809318</v>
      </c>
    </row>
    <row r="72" customFormat="false" ht="13.8" hidden="false" customHeight="false" outlineLevel="0" collapsed="false">
      <c r="A72" s="2" t="str">
        <f aca="false">CONCATENATE("OD Normalized ",A56)</f>
        <v>OD Normalized L2</v>
      </c>
      <c r="B72" s="0" t="n">
        <f aca="false">AVERAGE(K37:M37)</f>
        <v>41333.6666666667</v>
      </c>
      <c r="C72" s="0" t="n">
        <f aca="false">B72-$B$63</f>
        <v>22959.6666666667</v>
      </c>
      <c r="D72" s="0" t="n">
        <f aca="false">C72/$C$61 * 100</f>
        <v>102.741605882967</v>
      </c>
      <c r="E72" s="0" t="n">
        <f aca="false">STDEV(K37:M37)</f>
        <v>1618.05201811726</v>
      </c>
      <c r="F72" s="0" t="n">
        <f aca="false">E72/B72 * D72</f>
        <v>4.0219335991696</v>
      </c>
    </row>
    <row r="73" customFormat="false" ht="13.8" hidden="false" customHeight="false" outlineLevel="0" collapsed="false">
      <c r="A73" s="2" t="str">
        <f aca="false">CONCATENATE("OD Normalized ",A57)</f>
        <v>OD Normalized L3</v>
      </c>
      <c r="B73" s="0" t="n">
        <f aca="false">AVERAGE(K38:M38)</f>
        <v>33460.6666666667</v>
      </c>
      <c r="C73" s="0" t="n">
        <f aca="false">B73-$B$63</f>
        <v>15086.6666666667</v>
      </c>
      <c r="D73" s="0" t="n">
        <f aca="false">C73/$C$61 * 100</f>
        <v>67.5109261496696</v>
      </c>
      <c r="E73" s="0" t="n">
        <f aca="false">STDEV(K38:M38)</f>
        <v>1716.75342822822</v>
      </c>
      <c r="F73" s="0" t="n">
        <f aca="false">E73/B73 * D73</f>
        <v>3.46375686608079</v>
      </c>
    </row>
    <row r="74" customFormat="false" ht="13.8" hidden="false" customHeight="false" outlineLevel="0" collapsed="false">
      <c r="A74" s="2" t="str">
        <f aca="false">CONCATENATE("OD Normalized ",A58)</f>
        <v>OD Normalized L4</v>
      </c>
      <c r="B74" s="0" t="n">
        <f aca="false">AVERAGE(K39:M39)</f>
        <v>29642.3333333333</v>
      </c>
      <c r="C74" s="0" t="n">
        <f aca="false">B74-$B$63</f>
        <v>11268.3333333333</v>
      </c>
      <c r="D74" s="0" t="n">
        <f aca="false">C74/$C$61 * 100</f>
        <v>50.4243671782939</v>
      </c>
      <c r="E74" s="0" t="n">
        <f aca="false">STDEV(K39:M39)</f>
        <v>9843.50559167481</v>
      </c>
      <c r="F74" s="0" t="n">
        <f aca="false">E74/B74 * D74</f>
        <v>16.7447189360779</v>
      </c>
    </row>
    <row r="75" customFormat="false" ht="13.8" hidden="false" customHeight="false" outlineLevel="0" collapsed="false">
      <c r="A75" s="2" t="str">
        <f aca="false">CONCATENATE("OD Normalized ",A59)</f>
        <v>OD Normalized L5</v>
      </c>
      <c r="B75" s="0" t="n">
        <f aca="false">AVERAGE(K40:M40)</f>
        <v>34060.6666666667</v>
      </c>
      <c r="C75" s="0" t="n">
        <f aca="false">B75-$B$63</f>
        <v>15686.6666666667</v>
      </c>
      <c r="D75" s="0" t="n">
        <f aca="false">C75/$C$61 * 100</f>
        <v>70.1958503005623</v>
      </c>
      <c r="E75" s="0" t="n">
        <f aca="false">STDEV(K40:M40)</f>
        <v>1396.49895572225</v>
      </c>
      <c r="F75" s="0" t="n">
        <f aca="false">E75/B75 * D75</f>
        <v>2.87805381498025</v>
      </c>
    </row>
    <row r="76" customFormat="false" ht="13.8" hidden="false" customHeight="false" outlineLevel="0" collapsed="false">
      <c r="A76" s="2" t="str">
        <f aca="false">CONCATENATE("OD Normalized ",A60)</f>
        <v>OD Normalized L6</v>
      </c>
      <c r="B76" s="0" t="n">
        <f aca="false">AVERAGE(K41:M41)</f>
        <v>43366.3333333333</v>
      </c>
      <c r="C76" s="0" t="n">
        <f aca="false">B76-$B$63</f>
        <v>24992.3333333333</v>
      </c>
      <c r="D76" s="0" t="n">
        <f aca="false">C76/$C$61 * 100</f>
        <v>111.83753225638</v>
      </c>
      <c r="E76" s="0" t="n">
        <f aca="false">STDEV(K41:M41)</f>
        <v>558.426658866975</v>
      </c>
      <c r="F76" s="0" t="n">
        <f aca="false">E76/B76 * D76</f>
        <v>1.44012773673567</v>
      </c>
    </row>
    <row r="83" customFormat="false" ht="14.6" hidden="false" customHeight="false" outlineLevel="0" collapsed="false">
      <c r="A83" s="0" t="s">
        <v>37</v>
      </c>
    </row>
    <row r="84" customFormat="false" ht="14.6" hidden="false" customHeight="false" outlineLevel="0" collapsed="false">
      <c r="A84" s="1" t="s">
        <v>38</v>
      </c>
      <c r="B84" s="1" t="n">
        <v>500</v>
      </c>
      <c r="C84" s="1" t="n">
        <v>502</v>
      </c>
      <c r="D84" s="1" t="n">
        <v>504</v>
      </c>
      <c r="E84" s="1" t="n">
        <v>506</v>
      </c>
      <c r="F84" s="1" t="n">
        <v>508</v>
      </c>
      <c r="G84" s="1" t="n">
        <v>510</v>
      </c>
      <c r="H84" s="1" t="n">
        <v>512</v>
      </c>
      <c r="I84" s="1" t="n">
        <v>514</v>
      </c>
      <c r="J84" s="1" t="n">
        <v>516</v>
      </c>
      <c r="K84" s="1" t="n">
        <v>518</v>
      </c>
      <c r="L84" s="1" t="n">
        <v>520</v>
      </c>
      <c r="M84" s="1" t="n">
        <v>522</v>
      </c>
      <c r="N84" s="1" t="n">
        <v>524</v>
      </c>
      <c r="O84" s="1" t="n">
        <v>526</v>
      </c>
      <c r="P84" s="1" t="n">
        <v>528</v>
      </c>
      <c r="Q84" s="1" t="n">
        <v>530</v>
      </c>
      <c r="R84" s="1" t="n">
        <v>532</v>
      </c>
      <c r="S84" s="1" t="n">
        <v>534</v>
      </c>
      <c r="T84" s="1" t="n">
        <v>536</v>
      </c>
      <c r="U84" s="1" t="n">
        <v>538</v>
      </c>
      <c r="V84" s="1" t="n">
        <v>540</v>
      </c>
      <c r="W84" s="1" t="n">
        <v>542</v>
      </c>
      <c r="X84" s="1" t="n">
        <v>544</v>
      </c>
      <c r="Y84" s="1" t="n">
        <v>546</v>
      </c>
      <c r="Z84" s="1" t="n">
        <v>548</v>
      </c>
      <c r="AA84" s="1" t="n">
        <v>550</v>
      </c>
      <c r="AB84" s="1" t="n">
        <v>552</v>
      </c>
      <c r="AC84" s="1" t="n">
        <v>554</v>
      </c>
      <c r="AD84" s="1" t="n">
        <v>556</v>
      </c>
      <c r="AE84" s="1" t="n">
        <v>558</v>
      </c>
      <c r="AF84" s="1" t="n">
        <v>560</v>
      </c>
      <c r="AG84" s="1" t="n">
        <v>562</v>
      </c>
      <c r="AH84" s="1" t="n">
        <v>564</v>
      </c>
      <c r="AI84" s="1" t="n">
        <v>566</v>
      </c>
      <c r="AJ84" s="1" t="n">
        <v>568</v>
      </c>
      <c r="AK84" s="1" t="n">
        <v>570</v>
      </c>
      <c r="AL84" s="1" t="n">
        <v>572</v>
      </c>
      <c r="AM84" s="1" t="n">
        <v>574</v>
      </c>
      <c r="AN84" s="1" t="n">
        <v>576</v>
      </c>
      <c r="AO84" s="1" t="n">
        <v>578</v>
      </c>
      <c r="AP84" s="1" t="n">
        <v>580</v>
      </c>
      <c r="AQ84" s="1" t="n">
        <v>582</v>
      </c>
      <c r="AR84" s="1" t="n">
        <v>584</v>
      </c>
      <c r="AS84" s="1" t="n">
        <v>586</v>
      </c>
      <c r="AT84" s="1" t="n">
        <v>588</v>
      </c>
      <c r="AU84" s="1" t="n">
        <v>590</v>
      </c>
      <c r="AV84" s="1" t="n">
        <v>592</v>
      </c>
      <c r="AW84" s="1" t="n">
        <v>594</v>
      </c>
      <c r="AX84" s="1" t="n">
        <v>596</v>
      </c>
      <c r="AY84" s="1" t="n">
        <v>598</v>
      </c>
      <c r="AZ84" s="1" t="n">
        <v>600</v>
      </c>
    </row>
    <row r="85" customFormat="false" ht="14.6" hidden="false" customHeight="false" outlineLevel="0" collapsed="false">
      <c r="A85" s="1" t="s">
        <v>39</v>
      </c>
      <c r="B85" s="0" t="n">
        <v>25926</v>
      </c>
      <c r="C85" s="0" t="n">
        <v>30935</v>
      </c>
      <c r="D85" s="0" t="n">
        <v>35367</v>
      </c>
      <c r="E85" s="0" t="n">
        <v>40157</v>
      </c>
      <c r="F85" s="0" t="n">
        <v>43932</v>
      </c>
      <c r="G85" s="0" t="n">
        <v>46966</v>
      </c>
      <c r="H85" s="0" t="n">
        <v>49215</v>
      </c>
      <c r="I85" s="0" t="n">
        <v>49935</v>
      </c>
      <c r="J85" s="0" t="n">
        <v>49519</v>
      </c>
      <c r="K85" s="0" t="n">
        <v>48217</v>
      </c>
      <c r="L85" s="0" t="n">
        <v>45891</v>
      </c>
      <c r="M85" s="0" t="n">
        <v>43857</v>
      </c>
      <c r="N85" s="0" t="n">
        <v>41551</v>
      </c>
      <c r="O85" s="0" t="n">
        <v>39770</v>
      </c>
      <c r="P85" s="0" t="n">
        <v>38323</v>
      </c>
      <c r="Q85" s="0" t="n">
        <v>36901</v>
      </c>
      <c r="R85" s="0" t="n">
        <v>36007</v>
      </c>
      <c r="S85" s="0" t="n">
        <v>35046</v>
      </c>
      <c r="T85" s="0" t="n">
        <v>34615</v>
      </c>
      <c r="U85" s="0" t="n">
        <v>33645</v>
      </c>
      <c r="V85" s="0" t="n">
        <v>32737</v>
      </c>
      <c r="W85" s="0" t="n">
        <v>32412</v>
      </c>
      <c r="X85" s="0" t="n">
        <v>31740</v>
      </c>
      <c r="Y85" s="0" t="n">
        <v>31218</v>
      </c>
      <c r="Z85" s="0" t="n">
        <v>30379</v>
      </c>
      <c r="AA85" s="0" t="n">
        <v>29809</v>
      </c>
      <c r="AB85" s="0" t="n">
        <v>28689</v>
      </c>
      <c r="AC85" s="0" t="n">
        <v>27896</v>
      </c>
      <c r="AD85" s="0" t="n">
        <v>27011</v>
      </c>
      <c r="AE85" s="0" t="n">
        <v>26315</v>
      </c>
      <c r="AF85" s="0" t="n">
        <v>25307</v>
      </c>
      <c r="AG85" s="0" t="n">
        <v>24195</v>
      </c>
      <c r="AH85" s="0" t="n">
        <v>23249</v>
      </c>
      <c r="AI85" s="0" t="n">
        <v>22224</v>
      </c>
      <c r="AJ85" s="0" t="n">
        <v>21296</v>
      </c>
      <c r="AK85" s="0" t="n">
        <v>20554</v>
      </c>
      <c r="AL85" s="0" t="n">
        <v>19638</v>
      </c>
      <c r="AM85" s="0" t="n">
        <v>19032</v>
      </c>
      <c r="AN85" s="0" t="n">
        <v>18239</v>
      </c>
      <c r="AO85" s="0" t="n">
        <v>17410</v>
      </c>
      <c r="AP85" s="0" t="n">
        <v>17038</v>
      </c>
      <c r="AQ85" s="0" t="n">
        <v>16336</v>
      </c>
      <c r="AR85" s="0" t="n">
        <v>15535</v>
      </c>
      <c r="AS85" s="0" t="n">
        <v>15021</v>
      </c>
      <c r="AT85" s="0" t="n">
        <v>14180</v>
      </c>
      <c r="AU85" s="0" t="n">
        <v>13783</v>
      </c>
      <c r="AV85" s="0" t="n">
        <v>13252</v>
      </c>
      <c r="AW85" s="0" t="n">
        <v>12806</v>
      </c>
      <c r="AX85" s="0" t="n">
        <v>12433</v>
      </c>
      <c r="AY85" s="0" t="n">
        <v>11806</v>
      </c>
      <c r="AZ85" s="0" t="n">
        <v>11502</v>
      </c>
    </row>
    <row r="86" customFormat="false" ht="14.6" hidden="false" customHeight="false" outlineLevel="0" collapsed="false">
      <c r="A86" s="1" t="s">
        <v>40</v>
      </c>
      <c r="B86" s="0" t="n">
        <v>22381</v>
      </c>
      <c r="C86" s="0" t="n">
        <v>27729</v>
      </c>
      <c r="D86" s="0" t="n">
        <v>31788</v>
      </c>
      <c r="E86" s="0" t="n">
        <v>36296</v>
      </c>
      <c r="F86" s="0" t="n">
        <v>39783</v>
      </c>
      <c r="G86" s="0" t="n">
        <v>42357</v>
      </c>
      <c r="H86" s="0" t="n">
        <v>44370</v>
      </c>
      <c r="I86" s="0" t="n">
        <v>44580</v>
      </c>
      <c r="J86" s="0" t="n">
        <v>44255</v>
      </c>
      <c r="K86" s="0" t="n">
        <v>43137</v>
      </c>
      <c r="L86" s="0" t="n">
        <v>41875</v>
      </c>
      <c r="M86" s="0" t="n">
        <v>39755</v>
      </c>
      <c r="N86" s="0" t="n">
        <v>38281</v>
      </c>
      <c r="O86" s="0" t="n">
        <v>36910</v>
      </c>
      <c r="P86" s="0" t="n">
        <v>35893</v>
      </c>
      <c r="Q86" s="0" t="n">
        <v>34855</v>
      </c>
      <c r="R86" s="0" t="n">
        <v>34145</v>
      </c>
      <c r="S86" s="0" t="n">
        <v>33594</v>
      </c>
      <c r="T86" s="0" t="n">
        <v>32987</v>
      </c>
      <c r="U86" s="0" t="n">
        <v>32022</v>
      </c>
      <c r="V86" s="0" t="n">
        <v>31906</v>
      </c>
      <c r="W86" s="0" t="n">
        <v>31384</v>
      </c>
      <c r="X86" s="0" t="n">
        <v>31105</v>
      </c>
      <c r="Y86" s="0" t="n">
        <v>30218</v>
      </c>
      <c r="Z86" s="0" t="n">
        <v>29673</v>
      </c>
      <c r="AA86" s="0" t="n">
        <v>28989</v>
      </c>
      <c r="AB86" s="0" t="n">
        <v>27965</v>
      </c>
      <c r="AC86" s="0" t="n">
        <v>27557</v>
      </c>
      <c r="AD86" s="0" t="n">
        <v>26305</v>
      </c>
      <c r="AE86" s="0" t="n">
        <v>25611</v>
      </c>
      <c r="AF86" s="0" t="n">
        <v>24686</v>
      </c>
      <c r="AG86" s="0" t="n">
        <v>23855</v>
      </c>
      <c r="AH86" s="0" t="n">
        <v>22903</v>
      </c>
      <c r="AI86" s="0" t="n">
        <v>21953</v>
      </c>
      <c r="AJ86" s="0" t="n">
        <v>20974</v>
      </c>
      <c r="AK86" s="0" t="n">
        <v>20354</v>
      </c>
      <c r="AL86" s="0" t="n">
        <v>19369</v>
      </c>
      <c r="AM86" s="0" t="n">
        <v>19010</v>
      </c>
      <c r="AN86" s="0" t="n">
        <v>18020</v>
      </c>
      <c r="AO86" s="0" t="n">
        <v>17575</v>
      </c>
      <c r="AP86" s="0" t="n">
        <v>16787</v>
      </c>
      <c r="AQ86" s="0" t="n">
        <v>16131</v>
      </c>
      <c r="AR86" s="0" t="n">
        <v>15511</v>
      </c>
      <c r="AS86" s="0" t="n">
        <v>14876</v>
      </c>
      <c r="AT86" s="0" t="n">
        <v>14270</v>
      </c>
      <c r="AU86" s="0" t="n">
        <v>13709</v>
      </c>
      <c r="AV86" s="0" t="n">
        <v>13229</v>
      </c>
      <c r="AW86" s="0" t="n">
        <v>12930</v>
      </c>
      <c r="AX86" s="0" t="n">
        <v>12290</v>
      </c>
      <c r="AY86" s="0" t="n">
        <v>11755</v>
      </c>
      <c r="AZ86" s="0" t="n">
        <v>11404</v>
      </c>
    </row>
    <row r="87" customFormat="false" ht="14.6" hidden="false" customHeight="false" outlineLevel="0" collapsed="false">
      <c r="A87" s="1" t="s">
        <v>41</v>
      </c>
      <c r="B87" s="0" t="n">
        <v>22475</v>
      </c>
      <c r="C87" s="0" t="n">
        <v>27798</v>
      </c>
      <c r="D87" s="0" t="n">
        <v>31689</v>
      </c>
      <c r="E87" s="0" t="n">
        <v>36149</v>
      </c>
      <c r="F87" s="0" t="n">
        <v>39712</v>
      </c>
      <c r="G87" s="0" t="n">
        <v>41969</v>
      </c>
      <c r="H87" s="0" t="n">
        <v>44216</v>
      </c>
      <c r="I87" s="0" t="n">
        <v>44794</v>
      </c>
      <c r="J87" s="0" t="n">
        <v>44737</v>
      </c>
      <c r="K87" s="0" t="n">
        <v>43397</v>
      </c>
      <c r="L87" s="0" t="n">
        <v>41982</v>
      </c>
      <c r="M87" s="0" t="n">
        <v>39944</v>
      </c>
      <c r="N87" s="0" t="n">
        <v>38522</v>
      </c>
      <c r="O87" s="0" t="n">
        <v>37181</v>
      </c>
      <c r="P87" s="0" t="n">
        <v>35693</v>
      </c>
      <c r="Q87" s="0" t="n">
        <v>35208</v>
      </c>
      <c r="R87" s="0" t="n">
        <v>34466</v>
      </c>
      <c r="S87" s="0" t="n">
        <v>33929</v>
      </c>
      <c r="T87" s="0" t="n">
        <v>33378</v>
      </c>
      <c r="U87" s="0" t="n">
        <v>32622</v>
      </c>
      <c r="V87" s="0" t="n">
        <v>32245</v>
      </c>
      <c r="W87" s="0" t="n">
        <v>31561</v>
      </c>
      <c r="X87" s="0" t="n">
        <v>30834</v>
      </c>
      <c r="Y87" s="0" t="n">
        <v>30369</v>
      </c>
      <c r="Z87" s="0" t="n">
        <v>29680</v>
      </c>
      <c r="AA87" s="0" t="n">
        <v>29149</v>
      </c>
      <c r="AB87" s="0" t="n">
        <v>28215</v>
      </c>
      <c r="AC87" s="0" t="n">
        <v>27508</v>
      </c>
      <c r="AD87" s="0" t="n">
        <v>26601</v>
      </c>
      <c r="AE87" s="0" t="n">
        <v>26124</v>
      </c>
      <c r="AF87" s="0" t="n">
        <v>24886</v>
      </c>
      <c r="AG87" s="0" t="n">
        <v>24028</v>
      </c>
      <c r="AH87" s="0" t="n">
        <v>22943</v>
      </c>
      <c r="AI87" s="0" t="n">
        <v>22393</v>
      </c>
      <c r="AJ87" s="0" t="n">
        <v>21268</v>
      </c>
      <c r="AK87" s="0" t="n">
        <v>20451</v>
      </c>
      <c r="AL87" s="0" t="n">
        <v>19721</v>
      </c>
      <c r="AM87" s="0" t="n">
        <v>19208</v>
      </c>
      <c r="AN87" s="0" t="n">
        <v>18260</v>
      </c>
      <c r="AO87" s="0" t="n">
        <v>17725</v>
      </c>
      <c r="AP87" s="0" t="n">
        <v>16857</v>
      </c>
      <c r="AQ87" s="0" t="n">
        <v>16285</v>
      </c>
      <c r="AR87" s="0" t="n">
        <v>15729</v>
      </c>
      <c r="AS87" s="0" t="n">
        <v>15130</v>
      </c>
      <c r="AT87" s="0" t="n">
        <v>14493</v>
      </c>
      <c r="AU87" s="0" t="n">
        <v>13811</v>
      </c>
      <c r="AV87" s="0" t="n">
        <v>13417</v>
      </c>
      <c r="AW87" s="0" t="n">
        <v>12957</v>
      </c>
      <c r="AX87" s="0" t="n">
        <v>12442</v>
      </c>
      <c r="AY87" s="0" t="n">
        <v>12126</v>
      </c>
      <c r="AZ87" s="0" t="n">
        <v>11444</v>
      </c>
    </row>
    <row r="88" customFormat="false" ht="14.6" hidden="false" customHeight="false" outlineLevel="0" collapsed="false">
      <c r="A88" s="1" t="s">
        <v>42</v>
      </c>
      <c r="B88" s="0" t="n">
        <v>26756</v>
      </c>
      <c r="C88" s="0" t="n">
        <v>33494</v>
      </c>
      <c r="D88" s="0" t="n">
        <v>38324</v>
      </c>
      <c r="E88" s="0" t="n">
        <v>44064</v>
      </c>
      <c r="F88" s="0" t="n">
        <v>48855</v>
      </c>
      <c r="G88" s="0" t="n">
        <v>51434</v>
      </c>
      <c r="H88" s="0" t="n">
        <v>53713</v>
      </c>
      <c r="I88" s="0" t="n">
        <v>54427</v>
      </c>
      <c r="J88" s="0" t="n">
        <v>53370</v>
      </c>
      <c r="K88" s="0" t="n">
        <v>51699</v>
      </c>
      <c r="L88" s="0" t="n">
        <v>49381</v>
      </c>
      <c r="M88" s="0" t="n">
        <v>46177</v>
      </c>
      <c r="N88" s="0" t="n">
        <v>43986</v>
      </c>
      <c r="O88" s="0" t="n">
        <v>42401</v>
      </c>
      <c r="P88" s="0" t="n">
        <v>40218</v>
      </c>
      <c r="Q88" s="0" t="n">
        <v>39136</v>
      </c>
      <c r="R88" s="0" t="n">
        <v>37921</v>
      </c>
      <c r="S88" s="0" t="n">
        <v>37148</v>
      </c>
      <c r="T88" s="0" t="n">
        <v>36316</v>
      </c>
      <c r="U88" s="0" t="n">
        <v>35727</v>
      </c>
      <c r="V88" s="0" t="n">
        <v>34740</v>
      </c>
      <c r="W88" s="0" t="n">
        <v>34027</v>
      </c>
      <c r="X88" s="0" t="n">
        <v>33505</v>
      </c>
      <c r="Y88" s="0" t="n">
        <v>32401</v>
      </c>
      <c r="Z88" s="0" t="n">
        <v>31926</v>
      </c>
      <c r="AA88" s="0" t="n">
        <v>31225</v>
      </c>
      <c r="AB88" s="0" t="n">
        <v>30221</v>
      </c>
      <c r="AC88" s="0" t="n">
        <v>29345</v>
      </c>
      <c r="AD88" s="0" t="n">
        <v>28370</v>
      </c>
      <c r="AE88" s="0" t="n">
        <v>27230</v>
      </c>
      <c r="AF88" s="0" t="n">
        <v>25999</v>
      </c>
      <c r="AG88" s="0" t="n">
        <v>25112</v>
      </c>
      <c r="AH88" s="0" t="n">
        <v>23876</v>
      </c>
      <c r="AI88" s="0" t="n">
        <v>23233</v>
      </c>
      <c r="AJ88" s="0" t="n">
        <v>21924</v>
      </c>
      <c r="AK88" s="0" t="n">
        <v>21126</v>
      </c>
      <c r="AL88" s="0" t="n">
        <v>20312</v>
      </c>
      <c r="AM88" s="0" t="n">
        <v>19212</v>
      </c>
      <c r="AN88" s="0" t="n">
        <v>18388</v>
      </c>
      <c r="AO88" s="0" t="n">
        <v>17869</v>
      </c>
      <c r="AP88" s="0" t="n">
        <v>17247</v>
      </c>
      <c r="AQ88" s="0" t="n">
        <v>16442</v>
      </c>
      <c r="AR88" s="0" t="n">
        <v>15878</v>
      </c>
      <c r="AS88" s="0" t="n">
        <v>15224</v>
      </c>
      <c r="AT88" s="0" t="n">
        <v>14586</v>
      </c>
      <c r="AU88" s="0" t="n">
        <v>14141</v>
      </c>
      <c r="AV88" s="0" t="n">
        <v>13547</v>
      </c>
      <c r="AW88" s="0" t="n">
        <v>12913</v>
      </c>
      <c r="AX88" s="0" t="n">
        <v>12449</v>
      </c>
      <c r="AY88" s="0" t="n">
        <v>11948</v>
      </c>
      <c r="AZ88" s="0" t="n">
        <v>11552</v>
      </c>
    </row>
    <row r="89" customFormat="false" ht="14.6" hidden="false" customHeight="false" outlineLevel="0" collapsed="false">
      <c r="A89" s="1" t="s">
        <v>43</v>
      </c>
      <c r="B89" s="0" t="n">
        <v>26349</v>
      </c>
      <c r="C89" s="0" t="n">
        <v>32861</v>
      </c>
      <c r="D89" s="0" t="n">
        <v>37991</v>
      </c>
      <c r="E89" s="0" t="n">
        <v>43238</v>
      </c>
      <c r="F89" s="0" t="n">
        <v>48158</v>
      </c>
      <c r="G89" s="0" t="n">
        <v>51316</v>
      </c>
      <c r="H89" s="0" t="n">
        <v>53156</v>
      </c>
      <c r="I89" s="0" t="n">
        <v>53795</v>
      </c>
      <c r="J89" s="0" t="n">
        <v>52883</v>
      </c>
      <c r="K89" s="0" t="n">
        <v>51107</v>
      </c>
      <c r="L89" s="0" t="n">
        <v>49011</v>
      </c>
      <c r="M89" s="0" t="n">
        <v>46237</v>
      </c>
      <c r="N89" s="0" t="n">
        <v>43747</v>
      </c>
      <c r="O89" s="0" t="n">
        <v>42089</v>
      </c>
      <c r="P89" s="0" t="n">
        <v>39692</v>
      </c>
      <c r="Q89" s="0" t="n">
        <v>38792</v>
      </c>
      <c r="R89" s="0" t="n">
        <v>37379</v>
      </c>
      <c r="S89" s="0" t="n">
        <v>37032</v>
      </c>
      <c r="T89" s="0" t="n">
        <v>35856</v>
      </c>
      <c r="U89" s="0" t="n">
        <v>35292</v>
      </c>
      <c r="V89" s="0" t="n">
        <v>34607</v>
      </c>
      <c r="W89" s="0" t="n">
        <v>33674</v>
      </c>
      <c r="X89" s="0" t="n">
        <v>33339</v>
      </c>
      <c r="Y89" s="0" t="n">
        <v>32405</v>
      </c>
      <c r="Z89" s="0" t="n">
        <v>31986</v>
      </c>
      <c r="AA89" s="0" t="n">
        <v>30856</v>
      </c>
      <c r="AB89" s="0" t="n">
        <v>30474</v>
      </c>
      <c r="AC89" s="0" t="n">
        <v>29047</v>
      </c>
      <c r="AD89" s="0" t="n">
        <v>28020</v>
      </c>
      <c r="AE89" s="0" t="n">
        <v>27094</v>
      </c>
      <c r="AF89" s="0" t="n">
        <v>26004</v>
      </c>
      <c r="AG89" s="0" t="n">
        <v>25016</v>
      </c>
      <c r="AH89" s="0" t="n">
        <v>23979</v>
      </c>
      <c r="AI89" s="0" t="n">
        <v>22879</v>
      </c>
      <c r="AJ89" s="0" t="n">
        <v>21638</v>
      </c>
      <c r="AK89" s="0" t="n">
        <v>21053</v>
      </c>
      <c r="AL89" s="0" t="n">
        <v>20198</v>
      </c>
      <c r="AM89" s="0" t="n">
        <v>19223</v>
      </c>
      <c r="AN89" s="0" t="n">
        <v>18542</v>
      </c>
      <c r="AO89" s="0" t="n">
        <v>17769</v>
      </c>
      <c r="AP89" s="0" t="n">
        <v>17012</v>
      </c>
      <c r="AQ89" s="0" t="n">
        <v>16301</v>
      </c>
      <c r="AR89" s="0" t="n">
        <v>15662</v>
      </c>
      <c r="AS89" s="0" t="n">
        <v>15045</v>
      </c>
      <c r="AT89" s="0" t="n">
        <v>14419</v>
      </c>
      <c r="AU89" s="0" t="n">
        <v>13970</v>
      </c>
      <c r="AV89" s="0" t="n">
        <v>13404</v>
      </c>
      <c r="AW89" s="0" t="n">
        <v>13031</v>
      </c>
      <c r="AX89" s="0" t="n">
        <v>12406</v>
      </c>
      <c r="AY89" s="0" t="n">
        <v>12101</v>
      </c>
      <c r="AZ89" s="0" t="n">
        <v>11498</v>
      </c>
    </row>
    <row r="90" customFormat="false" ht="14.6" hidden="false" customHeight="false" outlineLevel="0" collapsed="false">
      <c r="A90" s="1" t="s">
        <v>44</v>
      </c>
      <c r="B90" s="0" t="n">
        <v>26143</v>
      </c>
      <c r="C90" s="0" t="n">
        <v>32863</v>
      </c>
      <c r="D90" s="0" t="n">
        <v>37883</v>
      </c>
      <c r="E90" s="0" t="n">
        <v>43105</v>
      </c>
      <c r="F90" s="0" t="n">
        <v>48053</v>
      </c>
      <c r="G90" s="0" t="n">
        <v>50893</v>
      </c>
      <c r="H90" s="0" t="n">
        <v>53114</v>
      </c>
      <c r="I90" s="0" t="n">
        <v>53825</v>
      </c>
      <c r="J90" s="0" t="n">
        <v>52764</v>
      </c>
      <c r="K90" s="0" t="n">
        <v>51164</v>
      </c>
      <c r="L90" s="0" t="n">
        <v>48667</v>
      </c>
      <c r="M90" s="0" t="n">
        <v>45904</v>
      </c>
      <c r="N90" s="0" t="n">
        <v>43330</v>
      </c>
      <c r="O90" s="0" t="n">
        <v>41880</v>
      </c>
      <c r="P90" s="0" t="n">
        <v>39965</v>
      </c>
      <c r="Q90" s="0" t="n">
        <v>38902</v>
      </c>
      <c r="R90" s="0" t="n">
        <v>37521</v>
      </c>
      <c r="S90" s="0" t="n">
        <v>37156</v>
      </c>
      <c r="T90" s="0" t="n">
        <v>35669</v>
      </c>
      <c r="U90" s="0" t="n">
        <v>35471</v>
      </c>
      <c r="V90" s="0" t="n">
        <v>34581</v>
      </c>
      <c r="W90" s="0" t="n">
        <v>33466</v>
      </c>
      <c r="X90" s="0" t="n">
        <v>33332</v>
      </c>
      <c r="Y90" s="0" t="n">
        <v>32654</v>
      </c>
      <c r="Z90" s="0" t="n">
        <v>31909</v>
      </c>
      <c r="AA90" s="0" t="n">
        <v>30947</v>
      </c>
      <c r="AB90" s="0" t="n">
        <v>30373</v>
      </c>
      <c r="AC90" s="0" t="n">
        <v>29333</v>
      </c>
      <c r="AD90" s="0" t="n">
        <v>28193</v>
      </c>
      <c r="AE90" s="0" t="n">
        <v>27245</v>
      </c>
      <c r="AF90" s="0" t="n">
        <v>25963</v>
      </c>
      <c r="AG90" s="0" t="n">
        <v>25085</v>
      </c>
      <c r="AH90" s="0" t="n">
        <v>23779</v>
      </c>
      <c r="AI90" s="0" t="n">
        <v>22931</v>
      </c>
      <c r="AJ90" s="0" t="n">
        <v>21815</v>
      </c>
      <c r="AK90" s="0" t="n">
        <v>21081</v>
      </c>
      <c r="AL90" s="0" t="n">
        <v>20214</v>
      </c>
      <c r="AM90" s="0" t="n">
        <v>19257</v>
      </c>
      <c r="AN90" s="0" t="n">
        <v>18426</v>
      </c>
      <c r="AO90" s="0" t="n">
        <v>17849</v>
      </c>
      <c r="AP90" s="0" t="n">
        <v>16940</v>
      </c>
      <c r="AQ90" s="0" t="n">
        <v>16414</v>
      </c>
      <c r="AR90" s="0" t="n">
        <v>15740</v>
      </c>
      <c r="AS90" s="0" t="n">
        <v>15279</v>
      </c>
      <c r="AT90" s="0" t="n">
        <v>14687</v>
      </c>
      <c r="AU90" s="0" t="n">
        <v>13900</v>
      </c>
      <c r="AV90" s="0" t="n">
        <v>13369</v>
      </c>
      <c r="AW90" s="0" t="n">
        <v>12981</v>
      </c>
      <c r="AX90" s="0" t="n">
        <v>12510</v>
      </c>
      <c r="AY90" s="0" t="n">
        <v>11850</v>
      </c>
      <c r="AZ90" s="0" t="n">
        <v>11479</v>
      </c>
    </row>
    <row r="91" customFormat="false" ht="14.6" hidden="false" customHeight="false" outlineLevel="0" collapsed="false">
      <c r="A91" s="1" t="s">
        <v>45</v>
      </c>
      <c r="B91" s="0" t="n">
        <v>23769</v>
      </c>
      <c r="C91" s="0" t="n">
        <v>29327</v>
      </c>
      <c r="D91" s="0" t="n">
        <v>33956</v>
      </c>
      <c r="E91" s="0" t="n">
        <v>38457</v>
      </c>
      <c r="F91" s="0" t="n">
        <v>42658</v>
      </c>
      <c r="G91" s="0" t="n">
        <v>45449</v>
      </c>
      <c r="H91" s="0" t="n">
        <v>47271</v>
      </c>
      <c r="I91" s="0" t="n">
        <v>48078</v>
      </c>
      <c r="J91" s="0" t="n">
        <v>47546</v>
      </c>
      <c r="K91" s="0" t="n">
        <v>46014</v>
      </c>
      <c r="L91" s="0" t="n">
        <v>44063</v>
      </c>
      <c r="M91" s="0" t="n">
        <v>41403</v>
      </c>
      <c r="N91" s="0" t="n">
        <v>39694</v>
      </c>
      <c r="O91" s="0" t="n">
        <v>38010</v>
      </c>
      <c r="P91" s="0" t="n">
        <v>36586</v>
      </c>
      <c r="Q91" s="0" t="n">
        <v>35579</v>
      </c>
      <c r="R91" s="0" t="n">
        <v>34507</v>
      </c>
      <c r="S91" s="0" t="n">
        <v>34269</v>
      </c>
      <c r="T91" s="0" t="n">
        <v>33384</v>
      </c>
      <c r="U91" s="0" t="n">
        <v>32596</v>
      </c>
      <c r="V91" s="0" t="n">
        <v>32023</v>
      </c>
      <c r="W91" s="0" t="n">
        <v>31292</v>
      </c>
      <c r="X91" s="0" t="n">
        <v>31015</v>
      </c>
      <c r="Y91" s="0" t="n">
        <v>30489</v>
      </c>
      <c r="Z91" s="0" t="n">
        <v>29812</v>
      </c>
      <c r="AA91" s="0" t="n">
        <v>28926</v>
      </c>
      <c r="AB91" s="0" t="n">
        <v>28512</v>
      </c>
      <c r="AC91" s="0" t="n">
        <v>27409</v>
      </c>
      <c r="AD91" s="0" t="n">
        <v>26322</v>
      </c>
      <c r="AE91" s="0" t="n">
        <v>25741</v>
      </c>
      <c r="AF91" s="0" t="n">
        <v>24374</v>
      </c>
      <c r="AG91" s="0" t="n">
        <v>23413</v>
      </c>
      <c r="AH91" s="0" t="n">
        <v>22805</v>
      </c>
      <c r="AI91" s="0" t="n">
        <v>21928</v>
      </c>
      <c r="AJ91" s="0" t="n">
        <v>20722</v>
      </c>
      <c r="AK91" s="0" t="n">
        <v>20290</v>
      </c>
      <c r="AL91" s="0" t="n">
        <v>19213</v>
      </c>
      <c r="AM91" s="0" t="n">
        <v>18379</v>
      </c>
      <c r="AN91" s="0" t="n">
        <v>17886</v>
      </c>
      <c r="AO91" s="0" t="n">
        <v>17125</v>
      </c>
      <c r="AP91" s="0" t="n">
        <v>16364</v>
      </c>
      <c r="AQ91" s="0" t="n">
        <v>15833</v>
      </c>
      <c r="AR91" s="0" t="n">
        <v>15095</v>
      </c>
      <c r="AS91" s="0" t="n">
        <v>14698</v>
      </c>
      <c r="AT91" s="0" t="n">
        <v>13979</v>
      </c>
      <c r="AU91" s="0" t="n">
        <v>13521</v>
      </c>
      <c r="AV91" s="0" t="n">
        <v>13045</v>
      </c>
      <c r="AW91" s="0" t="n">
        <v>12429</v>
      </c>
      <c r="AX91" s="0" t="n">
        <v>12215</v>
      </c>
      <c r="AY91" s="0" t="n">
        <v>11506</v>
      </c>
      <c r="AZ91" s="0" t="n">
        <v>11265</v>
      </c>
    </row>
    <row r="92" customFormat="false" ht="14.6" hidden="false" customHeight="false" outlineLevel="0" collapsed="false">
      <c r="A92" s="1" t="s">
        <v>46</v>
      </c>
      <c r="B92" s="0" t="n">
        <v>22600</v>
      </c>
      <c r="C92" s="0" t="n">
        <v>27560</v>
      </c>
      <c r="D92" s="0" t="n">
        <v>31479</v>
      </c>
      <c r="E92" s="0" t="n">
        <v>36007</v>
      </c>
      <c r="F92" s="0" t="n">
        <v>39789</v>
      </c>
      <c r="G92" s="0" t="n">
        <v>42297</v>
      </c>
      <c r="H92" s="0" t="n">
        <v>43758</v>
      </c>
      <c r="I92" s="0" t="n">
        <v>44412</v>
      </c>
      <c r="J92" s="0" t="n">
        <v>44178</v>
      </c>
      <c r="K92" s="0" t="n">
        <v>43138</v>
      </c>
      <c r="L92" s="0" t="n">
        <v>41573</v>
      </c>
      <c r="M92" s="0" t="n">
        <v>39732</v>
      </c>
      <c r="N92" s="0" t="n">
        <v>38439</v>
      </c>
      <c r="O92" s="0" t="n">
        <v>37459</v>
      </c>
      <c r="P92" s="0" t="n">
        <v>36023</v>
      </c>
      <c r="Q92" s="0" t="n">
        <v>35247</v>
      </c>
      <c r="R92" s="0" t="n">
        <v>34442</v>
      </c>
      <c r="S92" s="0" t="n">
        <v>34131</v>
      </c>
      <c r="T92" s="0" t="n">
        <v>33195</v>
      </c>
      <c r="U92" s="0" t="n">
        <v>32929</v>
      </c>
      <c r="V92" s="0" t="n">
        <v>32490</v>
      </c>
      <c r="W92" s="0" t="n">
        <v>31637</v>
      </c>
      <c r="X92" s="0" t="n">
        <v>31237</v>
      </c>
      <c r="Y92" s="0" t="n">
        <v>30590</v>
      </c>
      <c r="Z92" s="0" t="n">
        <v>30194</v>
      </c>
      <c r="AA92" s="0" t="n">
        <v>29444</v>
      </c>
      <c r="AB92" s="0" t="n">
        <v>28873</v>
      </c>
      <c r="AC92" s="0" t="n">
        <v>27652</v>
      </c>
      <c r="AD92" s="0" t="n">
        <v>26854</v>
      </c>
      <c r="AE92" s="0" t="n">
        <v>25988</v>
      </c>
      <c r="AF92" s="0" t="n">
        <v>24990</v>
      </c>
      <c r="AG92" s="0" t="n">
        <v>24272</v>
      </c>
      <c r="AH92" s="0" t="n">
        <v>23323</v>
      </c>
      <c r="AI92" s="0" t="n">
        <v>22489</v>
      </c>
      <c r="AJ92" s="0" t="n">
        <v>21405</v>
      </c>
      <c r="AK92" s="0" t="n">
        <v>21100</v>
      </c>
      <c r="AL92" s="0" t="n">
        <v>20136</v>
      </c>
      <c r="AM92" s="0" t="n">
        <v>19137</v>
      </c>
      <c r="AN92" s="0" t="n">
        <v>18598</v>
      </c>
      <c r="AO92" s="0" t="n">
        <v>18025</v>
      </c>
      <c r="AP92" s="0" t="n">
        <v>17159</v>
      </c>
      <c r="AQ92" s="0" t="n">
        <v>16644</v>
      </c>
      <c r="AR92" s="0" t="n">
        <v>15956</v>
      </c>
      <c r="AS92" s="0" t="n">
        <v>15457</v>
      </c>
      <c r="AT92" s="0" t="n">
        <v>14611</v>
      </c>
      <c r="AU92" s="0" t="n">
        <v>14122</v>
      </c>
      <c r="AV92" s="0" t="n">
        <v>13683</v>
      </c>
      <c r="AW92" s="0" t="n">
        <v>13227</v>
      </c>
      <c r="AX92" s="0" t="n">
        <v>12807</v>
      </c>
      <c r="AY92" s="0" t="n">
        <v>12282</v>
      </c>
      <c r="AZ92" s="0" t="n">
        <v>11811</v>
      </c>
    </row>
    <row r="93" customFormat="false" ht="14.6" hidden="false" customHeight="false" outlineLevel="0" collapsed="false">
      <c r="A93" s="1" t="s">
        <v>47</v>
      </c>
      <c r="B93" s="0" t="n">
        <v>22578</v>
      </c>
      <c r="C93" s="0" t="n">
        <v>27700</v>
      </c>
      <c r="D93" s="0" t="n">
        <v>31700</v>
      </c>
      <c r="E93" s="0" t="n">
        <v>36069</v>
      </c>
      <c r="F93" s="0" t="n">
        <v>39818</v>
      </c>
      <c r="G93" s="0" t="n">
        <v>42555</v>
      </c>
      <c r="H93" s="0" t="n">
        <v>44238</v>
      </c>
      <c r="I93" s="0" t="n">
        <v>44771</v>
      </c>
      <c r="J93" s="0" t="n">
        <v>44674</v>
      </c>
      <c r="K93" s="0" t="n">
        <v>44031</v>
      </c>
      <c r="L93" s="0" t="n">
        <v>42301</v>
      </c>
      <c r="M93" s="0" t="n">
        <v>40546</v>
      </c>
      <c r="N93" s="0" t="n">
        <v>39204</v>
      </c>
      <c r="O93" s="0" t="n">
        <v>37991</v>
      </c>
      <c r="P93" s="0" t="n">
        <v>37193</v>
      </c>
      <c r="Q93" s="0" t="n">
        <v>35877</v>
      </c>
      <c r="R93" s="0" t="n">
        <v>35213</v>
      </c>
      <c r="S93" s="0" t="n">
        <v>34881</v>
      </c>
      <c r="T93" s="0" t="n">
        <v>33840</v>
      </c>
      <c r="U93" s="0" t="n">
        <v>33602</v>
      </c>
      <c r="V93" s="0" t="n">
        <v>33028</v>
      </c>
      <c r="W93" s="0" t="n">
        <v>32295</v>
      </c>
      <c r="X93" s="0" t="n">
        <v>31825</v>
      </c>
      <c r="Y93" s="0" t="n">
        <v>31308</v>
      </c>
      <c r="Z93" s="0" t="n">
        <v>30765</v>
      </c>
      <c r="AA93" s="0" t="n">
        <v>29421</v>
      </c>
      <c r="AB93" s="0" t="n">
        <v>29267</v>
      </c>
      <c r="AC93" s="0" t="n">
        <v>28282</v>
      </c>
      <c r="AD93" s="0" t="n">
        <v>27564</v>
      </c>
      <c r="AE93" s="0" t="n">
        <v>26807</v>
      </c>
      <c r="AF93" s="0" t="n">
        <v>25558</v>
      </c>
      <c r="AG93" s="0" t="n">
        <v>24778</v>
      </c>
      <c r="AH93" s="0" t="n">
        <v>23834</v>
      </c>
      <c r="AI93" s="0" t="n">
        <v>23417</v>
      </c>
      <c r="AJ93" s="0" t="n">
        <v>22014</v>
      </c>
      <c r="AK93" s="0" t="n">
        <v>21276</v>
      </c>
      <c r="AL93" s="0" t="n">
        <v>20509</v>
      </c>
      <c r="AM93" s="0" t="n">
        <v>19593</v>
      </c>
      <c r="AN93" s="0" t="n">
        <v>19148</v>
      </c>
      <c r="AO93" s="0" t="n">
        <v>18443</v>
      </c>
      <c r="AP93" s="0" t="n">
        <v>17730</v>
      </c>
      <c r="AQ93" s="0" t="n">
        <v>17011</v>
      </c>
      <c r="AR93" s="0" t="n">
        <v>16078</v>
      </c>
      <c r="AS93" s="0" t="n">
        <v>15749</v>
      </c>
      <c r="AT93" s="0" t="n">
        <v>15132</v>
      </c>
      <c r="AU93" s="0" t="n">
        <v>14453</v>
      </c>
      <c r="AV93" s="0" t="n">
        <v>13942</v>
      </c>
      <c r="AW93" s="0" t="n">
        <v>13411</v>
      </c>
      <c r="AX93" s="0" t="n">
        <v>13077</v>
      </c>
      <c r="AY93" s="0" t="n">
        <v>12524</v>
      </c>
      <c r="AZ93" s="0" t="n">
        <v>12122</v>
      </c>
    </row>
    <row r="94" customFormat="false" ht="14.6" hidden="false" customHeight="false" outlineLevel="0" collapsed="false">
      <c r="A94" s="1" t="s">
        <v>48</v>
      </c>
      <c r="B94" s="0" t="n">
        <v>27628</v>
      </c>
      <c r="C94" s="0" t="n">
        <v>34288</v>
      </c>
      <c r="D94" s="0" t="n">
        <v>39556</v>
      </c>
      <c r="E94" s="0" t="n">
        <v>45180</v>
      </c>
      <c r="F94" s="0" t="n">
        <v>49927</v>
      </c>
      <c r="G94" s="0" t="n">
        <v>53514</v>
      </c>
      <c r="H94" s="0" t="n">
        <v>55289</v>
      </c>
      <c r="I94" s="0" t="n">
        <v>56304</v>
      </c>
      <c r="J94" s="0" t="n">
        <v>55142</v>
      </c>
      <c r="K94" s="0" t="n">
        <v>53810</v>
      </c>
      <c r="L94" s="0" t="n">
        <v>51477</v>
      </c>
      <c r="M94" s="0" t="n">
        <v>48436</v>
      </c>
      <c r="N94" s="0" t="n">
        <v>45963</v>
      </c>
      <c r="O94" s="0" t="n">
        <v>44445</v>
      </c>
      <c r="P94" s="0" t="n">
        <v>42284</v>
      </c>
      <c r="Q94" s="0" t="n">
        <v>41350</v>
      </c>
      <c r="R94" s="0" t="n">
        <v>39894</v>
      </c>
      <c r="S94" s="0" t="n">
        <v>39357</v>
      </c>
      <c r="T94" s="0" t="n">
        <v>38307</v>
      </c>
      <c r="U94" s="0" t="n">
        <v>37901</v>
      </c>
      <c r="V94" s="0" t="n">
        <v>36892</v>
      </c>
      <c r="W94" s="0" t="n">
        <v>36236</v>
      </c>
      <c r="X94" s="0" t="n">
        <v>35681</v>
      </c>
      <c r="Y94" s="0" t="n">
        <v>35153</v>
      </c>
      <c r="Z94" s="0" t="n">
        <v>33865</v>
      </c>
      <c r="AA94" s="0" t="n">
        <v>33304</v>
      </c>
      <c r="AB94" s="0" t="n">
        <v>32319</v>
      </c>
      <c r="AC94" s="0" t="n">
        <v>31098</v>
      </c>
      <c r="AD94" s="0" t="n">
        <v>30523</v>
      </c>
      <c r="AE94" s="0" t="n">
        <v>29161</v>
      </c>
      <c r="AF94" s="0" t="n">
        <v>28030</v>
      </c>
      <c r="AG94" s="0" t="n">
        <v>26927</v>
      </c>
      <c r="AH94" s="0" t="n">
        <v>25538</v>
      </c>
      <c r="AI94" s="0" t="n">
        <v>24843</v>
      </c>
      <c r="AJ94" s="0" t="n">
        <v>23236</v>
      </c>
      <c r="AK94" s="0" t="n">
        <v>22972</v>
      </c>
      <c r="AL94" s="0" t="n">
        <v>21918</v>
      </c>
      <c r="AM94" s="0" t="n">
        <v>20900</v>
      </c>
      <c r="AN94" s="0" t="n">
        <v>20386</v>
      </c>
      <c r="AO94" s="0" t="n">
        <v>19423</v>
      </c>
      <c r="AP94" s="0" t="n">
        <v>18474</v>
      </c>
      <c r="AQ94" s="0" t="n">
        <v>18134</v>
      </c>
      <c r="AR94" s="0" t="n">
        <v>17079</v>
      </c>
      <c r="AS94" s="0" t="n">
        <v>16699</v>
      </c>
      <c r="AT94" s="0" t="n">
        <v>15985</v>
      </c>
      <c r="AU94" s="0" t="n">
        <v>15142</v>
      </c>
      <c r="AV94" s="0" t="n">
        <v>14758</v>
      </c>
      <c r="AW94" s="0" t="n">
        <v>13961</v>
      </c>
      <c r="AX94" s="0" t="n">
        <v>13669</v>
      </c>
      <c r="AY94" s="0" t="n">
        <v>13047</v>
      </c>
      <c r="AZ94" s="0" t="n">
        <v>12797</v>
      </c>
    </row>
    <row r="95" customFormat="false" ht="14.6" hidden="false" customHeight="false" outlineLevel="0" collapsed="false">
      <c r="A95" s="1" t="s">
        <v>49</v>
      </c>
      <c r="B95" s="0" t="n">
        <v>27623</v>
      </c>
      <c r="C95" s="0" t="n">
        <v>34527</v>
      </c>
      <c r="D95" s="0" t="n">
        <v>39855</v>
      </c>
      <c r="E95" s="0" t="n">
        <v>45170</v>
      </c>
      <c r="F95" s="0" t="n">
        <v>49937</v>
      </c>
      <c r="G95" s="0" t="n">
        <v>53131</v>
      </c>
      <c r="H95" s="0" t="n">
        <v>55319</v>
      </c>
      <c r="I95" s="0" t="n">
        <v>56575</v>
      </c>
      <c r="J95" s="0" t="n">
        <v>55746</v>
      </c>
      <c r="K95" s="0" t="n">
        <v>54005</v>
      </c>
      <c r="L95" s="0" t="n">
        <v>51649</v>
      </c>
      <c r="M95" s="0" t="n">
        <v>48721</v>
      </c>
      <c r="N95" s="0" t="n">
        <v>46516</v>
      </c>
      <c r="O95" s="0" t="n">
        <v>44888</v>
      </c>
      <c r="P95" s="0" t="n">
        <v>42697</v>
      </c>
      <c r="Q95" s="0" t="n">
        <v>41906</v>
      </c>
      <c r="R95" s="0" t="n">
        <v>40606</v>
      </c>
      <c r="S95" s="0" t="n">
        <v>39939</v>
      </c>
      <c r="T95" s="0" t="n">
        <v>38855</v>
      </c>
      <c r="U95" s="0" t="n">
        <v>38703</v>
      </c>
      <c r="V95" s="0" t="n">
        <v>37663</v>
      </c>
      <c r="W95" s="0" t="n">
        <v>36603</v>
      </c>
      <c r="X95" s="0" t="n">
        <v>36167</v>
      </c>
      <c r="Y95" s="0" t="n">
        <v>35270</v>
      </c>
      <c r="Z95" s="0" t="n">
        <v>34912</v>
      </c>
      <c r="AA95" s="0" t="n">
        <v>33869</v>
      </c>
      <c r="AB95" s="0" t="n">
        <v>33032</v>
      </c>
      <c r="AC95" s="0" t="n">
        <v>32276</v>
      </c>
      <c r="AD95" s="0" t="n">
        <v>30597</v>
      </c>
      <c r="AE95" s="0" t="n">
        <v>29872</v>
      </c>
      <c r="AF95" s="0" t="n">
        <v>28502</v>
      </c>
      <c r="AG95" s="0" t="n">
        <v>27535</v>
      </c>
      <c r="AH95" s="0" t="n">
        <v>26330</v>
      </c>
      <c r="AI95" s="0" t="n">
        <v>25302</v>
      </c>
      <c r="AJ95" s="0" t="n">
        <v>24228</v>
      </c>
      <c r="AK95" s="0" t="n">
        <v>23598</v>
      </c>
      <c r="AL95" s="0" t="n">
        <v>22222</v>
      </c>
      <c r="AM95" s="0" t="n">
        <v>21409</v>
      </c>
      <c r="AN95" s="0" t="n">
        <v>20851</v>
      </c>
      <c r="AO95" s="0" t="n">
        <v>19913</v>
      </c>
      <c r="AP95" s="0" t="n">
        <v>18880</v>
      </c>
      <c r="AQ95" s="0" t="n">
        <v>18330</v>
      </c>
      <c r="AR95" s="0" t="n">
        <v>17511</v>
      </c>
      <c r="AS95" s="0" t="n">
        <v>16984</v>
      </c>
      <c r="AT95" s="0" t="n">
        <v>16422</v>
      </c>
      <c r="AU95" s="0" t="n">
        <v>15545</v>
      </c>
      <c r="AV95" s="0" t="n">
        <v>15065</v>
      </c>
      <c r="AW95" s="0" t="n">
        <v>14305</v>
      </c>
      <c r="AX95" s="0" t="n">
        <v>13802</v>
      </c>
      <c r="AY95" s="0" t="n">
        <v>13193</v>
      </c>
      <c r="AZ95" s="0" t="n">
        <v>13046</v>
      </c>
    </row>
    <row r="96" customFormat="false" ht="14.6" hidden="false" customHeight="false" outlineLevel="0" collapsed="false">
      <c r="A96" s="1" t="s">
        <v>50</v>
      </c>
      <c r="B96" s="0" t="n">
        <v>28274</v>
      </c>
      <c r="C96" s="0" t="n">
        <v>35272</v>
      </c>
      <c r="D96" s="0" t="n">
        <v>40440</v>
      </c>
      <c r="E96" s="0" t="n">
        <v>46812</v>
      </c>
      <c r="F96" s="0" t="n">
        <v>51213</v>
      </c>
      <c r="G96" s="0" t="n">
        <v>54743</v>
      </c>
      <c r="H96" s="0" t="n">
        <v>56646</v>
      </c>
      <c r="I96" s="0" t="n">
        <v>57717</v>
      </c>
      <c r="J96" s="0" t="n">
        <v>57110</v>
      </c>
      <c r="K96" s="0" t="n">
        <v>55352</v>
      </c>
      <c r="L96" s="0" t="n">
        <v>53184</v>
      </c>
      <c r="M96" s="0" t="n">
        <v>49781</v>
      </c>
      <c r="N96" s="0" t="n">
        <v>47938</v>
      </c>
      <c r="O96" s="0" t="n">
        <v>45829</v>
      </c>
      <c r="P96" s="0" t="n">
        <v>43887</v>
      </c>
      <c r="Q96" s="0" t="n">
        <v>42787</v>
      </c>
      <c r="R96" s="0" t="n">
        <v>41776</v>
      </c>
      <c r="S96" s="0" t="n">
        <v>40843</v>
      </c>
      <c r="T96" s="0" t="n">
        <v>40024</v>
      </c>
      <c r="U96" s="0" t="n">
        <v>39280</v>
      </c>
      <c r="V96" s="0" t="n">
        <v>38561</v>
      </c>
      <c r="W96" s="0" t="n">
        <v>37478</v>
      </c>
      <c r="X96" s="0" t="n">
        <v>37084</v>
      </c>
      <c r="Y96" s="0" t="n">
        <v>36098</v>
      </c>
      <c r="Z96" s="0" t="n">
        <v>35365</v>
      </c>
      <c r="AA96" s="0" t="n">
        <v>34507</v>
      </c>
      <c r="AB96" s="0" t="n">
        <v>34002</v>
      </c>
      <c r="AC96" s="0" t="n">
        <v>32552</v>
      </c>
      <c r="AD96" s="0" t="n">
        <v>31090</v>
      </c>
      <c r="AE96" s="0" t="n">
        <v>30218</v>
      </c>
      <c r="AF96" s="0" t="n">
        <v>29160</v>
      </c>
      <c r="AG96" s="0" t="n">
        <v>28287</v>
      </c>
      <c r="AH96" s="0" t="n">
        <v>26702</v>
      </c>
      <c r="AI96" s="0" t="n">
        <v>26342</v>
      </c>
      <c r="AJ96" s="0" t="n">
        <v>24695</v>
      </c>
      <c r="AK96" s="0" t="n">
        <v>24051</v>
      </c>
      <c r="AL96" s="0" t="n">
        <v>22907</v>
      </c>
      <c r="AM96" s="0" t="n">
        <v>21753</v>
      </c>
      <c r="AN96" s="0" t="n">
        <v>21227</v>
      </c>
      <c r="AO96" s="0" t="n">
        <v>20326</v>
      </c>
      <c r="AP96" s="0" t="n">
        <v>19395</v>
      </c>
      <c r="AQ96" s="0" t="n">
        <v>18876</v>
      </c>
      <c r="AR96" s="0" t="n">
        <v>17858</v>
      </c>
      <c r="AS96" s="0" t="n">
        <v>17368</v>
      </c>
      <c r="AT96" s="0" t="n">
        <v>16555</v>
      </c>
      <c r="AU96" s="0" t="n">
        <v>15875</v>
      </c>
      <c r="AV96" s="0" t="n">
        <v>15512</v>
      </c>
      <c r="AW96" s="0" t="n">
        <v>14643</v>
      </c>
      <c r="AX96" s="0" t="n">
        <v>14357</v>
      </c>
      <c r="AY96" s="0" t="n">
        <v>13597</v>
      </c>
      <c r="AZ96" s="0" t="n">
        <v>13341</v>
      </c>
    </row>
    <row r="97" customFormat="false" ht="14.6" hidden="false" customHeight="false" outlineLevel="0" collapsed="false">
      <c r="A97" s="1" t="s">
        <v>51</v>
      </c>
      <c r="B97" s="0" t="n">
        <v>14069</v>
      </c>
      <c r="C97" s="0" t="n">
        <v>16641</v>
      </c>
      <c r="D97" s="0" t="n">
        <v>18788</v>
      </c>
      <c r="E97" s="0" t="n">
        <v>20756</v>
      </c>
      <c r="F97" s="0" t="n">
        <v>22596</v>
      </c>
      <c r="G97" s="0" t="n">
        <v>24352</v>
      </c>
      <c r="H97" s="0" t="n">
        <v>25366</v>
      </c>
      <c r="I97" s="0" t="n">
        <v>26127</v>
      </c>
      <c r="J97" s="0" t="n">
        <v>26795</v>
      </c>
      <c r="K97" s="0" t="n">
        <v>27198</v>
      </c>
      <c r="L97" s="0" t="n">
        <v>27038</v>
      </c>
      <c r="M97" s="0" t="n">
        <v>26466</v>
      </c>
      <c r="N97" s="0" t="n">
        <v>26659</v>
      </c>
      <c r="O97" s="0" t="n">
        <v>26278</v>
      </c>
      <c r="P97" s="0" t="n">
        <v>25795</v>
      </c>
      <c r="Q97" s="0" t="n">
        <v>25772</v>
      </c>
      <c r="R97" s="0" t="n">
        <v>25359</v>
      </c>
      <c r="S97" s="0" t="n">
        <v>25422</v>
      </c>
      <c r="T97" s="0" t="n">
        <v>25187</v>
      </c>
      <c r="U97" s="0" t="n">
        <v>24945</v>
      </c>
      <c r="V97" s="0" t="n">
        <v>24641</v>
      </c>
      <c r="W97" s="0" t="n">
        <v>24152</v>
      </c>
      <c r="X97" s="0" t="n">
        <v>23975</v>
      </c>
      <c r="Y97" s="0" t="n">
        <v>23698</v>
      </c>
      <c r="Z97" s="0" t="n">
        <v>23384</v>
      </c>
      <c r="AA97" s="0" t="n">
        <v>22844</v>
      </c>
      <c r="AB97" s="0" t="n">
        <v>22340</v>
      </c>
      <c r="AC97" s="0" t="n">
        <v>21923</v>
      </c>
      <c r="AD97" s="0" t="n">
        <v>21332</v>
      </c>
      <c r="AE97" s="0" t="n">
        <v>20856</v>
      </c>
      <c r="AF97" s="0" t="n">
        <v>20316</v>
      </c>
      <c r="AG97" s="0" t="n">
        <v>19557</v>
      </c>
      <c r="AH97" s="0" t="n">
        <v>19370</v>
      </c>
      <c r="AI97" s="0" t="n">
        <v>18518</v>
      </c>
      <c r="AJ97" s="0" t="n">
        <v>18027</v>
      </c>
      <c r="AK97" s="0" t="n">
        <v>17476</v>
      </c>
      <c r="AL97" s="0" t="n">
        <v>16587</v>
      </c>
      <c r="AM97" s="0" t="n">
        <v>16451</v>
      </c>
      <c r="AN97" s="0" t="n">
        <v>15674</v>
      </c>
      <c r="AO97" s="0" t="n">
        <v>15335</v>
      </c>
      <c r="AP97" s="0" t="n">
        <v>14738</v>
      </c>
      <c r="AQ97" s="0" t="n">
        <v>14083</v>
      </c>
      <c r="AR97" s="0" t="n">
        <v>13803</v>
      </c>
      <c r="AS97" s="0" t="n">
        <v>13182</v>
      </c>
      <c r="AT97" s="0" t="n">
        <v>12713</v>
      </c>
      <c r="AU97" s="0" t="n">
        <v>12230</v>
      </c>
      <c r="AV97" s="0" t="n">
        <v>11701</v>
      </c>
      <c r="AW97" s="0" t="n">
        <v>11368</v>
      </c>
      <c r="AX97" s="0" t="n">
        <v>11054</v>
      </c>
      <c r="AY97" s="0" t="n">
        <v>10490</v>
      </c>
      <c r="AZ97" s="0" t="n">
        <v>10355</v>
      </c>
    </row>
    <row r="98" customFormat="false" ht="14.6" hidden="false" customHeight="false" outlineLevel="0" collapsed="false">
      <c r="A98" s="1" t="s">
        <v>52</v>
      </c>
      <c r="B98" s="0" t="n">
        <v>14178</v>
      </c>
      <c r="C98" s="0" t="n">
        <v>16893</v>
      </c>
      <c r="D98" s="0" t="n">
        <v>18947</v>
      </c>
      <c r="E98" s="0" t="n">
        <v>21236</v>
      </c>
      <c r="F98" s="0" t="n">
        <v>22837</v>
      </c>
      <c r="G98" s="0" t="n">
        <v>24732</v>
      </c>
      <c r="H98" s="0" t="n">
        <v>25796</v>
      </c>
      <c r="I98" s="0" t="n">
        <v>26807</v>
      </c>
      <c r="J98" s="0" t="n">
        <v>27303</v>
      </c>
      <c r="K98" s="0" t="n">
        <v>27659</v>
      </c>
      <c r="L98" s="0" t="n">
        <v>27504</v>
      </c>
      <c r="M98" s="0" t="n">
        <v>27222</v>
      </c>
      <c r="N98" s="0" t="n">
        <v>26870</v>
      </c>
      <c r="O98" s="0" t="n">
        <v>26923</v>
      </c>
      <c r="P98" s="0" t="n">
        <v>26707</v>
      </c>
      <c r="Q98" s="0" t="n">
        <v>26536</v>
      </c>
      <c r="R98" s="0" t="n">
        <v>26520</v>
      </c>
      <c r="S98" s="0" t="n">
        <v>26552</v>
      </c>
      <c r="T98" s="0" t="n">
        <v>25917</v>
      </c>
      <c r="U98" s="0" t="n">
        <v>25617</v>
      </c>
      <c r="V98" s="0" t="n">
        <v>25237</v>
      </c>
      <c r="W98" s="0" t="n">
        <v>25115</v>
      </c>
      <c r="X98" s="0" t="n">
        <v>24858</v>
      </c>
      <c r="Y98" s="0" t="n">
        <v>24469</v>
      </c>
      <c r="Z98" s="0" t="n">
        <v>24028</v>
      </c>
      <c r="AA98" s="0" t="n">
        <v>23771</v>
      </c>
      <c r="AB98" s="0" t="n">
        <v>23399</v>
      </c>
      <c r="AC98" s="0" t="n">
        <v>22530</v>
      </c>
      <c r="AD98" s="0" t="n">
        <v>22293</v>
      </c>
      <c r="AE98" s="0" t="n">
        <v>21896</v>
      </c>
      <c r="AF98" s="0" t="n">
        <v>21054</v>
      </c>
      <c r="AG98" s="0" t="n">
        <v>20319</v>
      </c>
      <c r="AH98" s="0" t="n">
        <v>19873</v>
      </c>
      <c r="AI98" s="0" t="n">
        <v>19183</v>
      </c>
      <c r="AJ98" s="0" t="n">
        <v>18715</v>
      </c>
      <c r="AK98" s="0" t="n">
        <v>18055</v>
      </c>
      <c r="AL98" s="0" t="n">
        <v>17433</v>
      </c>
      <c r="AM98" s="0" t="n">
        <v>16812</v>
      </c>
      <c r="AN98" s="0" t="n">
        <v>16162</v>
      </c>
      <c r="AO98" s="0" t="n">
        <v>15906</v>
      </c>
      <c r="AP98" s="0" t="n">
        <v>15185</v>
      </c>
      <c r="AQ98" s="0" t="n">
        <v>14789</v>
      </c>
      <c r="AR98" s="0" t="n">
        <v>14165</v>
      </c>
      <c r="AS98" s="0" t="n">
        <v>13579</v>
      </c>
      <c r="AT98" s="0" t="n">
        <v>13148</v>
      </c>
      <c r="AU98" s="0" t="n">
        <v>12816</v>
      </c>
      <c r="AV98" s="0" t="n">
        <v>12230</v>
      </c>
      <c r="AW98" s="0" t="n">
        <v>11718</v>
      </c>
      <c r="AX98" s="0" t="n">
        <v>11379</v>
      </c>
      <c r="AY98" s="0" t="n">
        <v>10986</v>
      </c>
      <c r="AZ98" s="0" t="n">
        <v>10594</v>
      </c>
    </row>
    <row r="99" customFormat="false" ht="14.6" hidden="false" customHeight="false" outlineLevel="0" collapsed="false">
      <c r="A99" s="1" t="s">
        <v>53</v>
      </c>
      <c r="B99" s="0" t="n">
        <v>14560</v>
      </c>
      <c r="C99" s="0" t="n">
        <v>17443</v>
      </c>
      <c r="D99" s="0" t="n">
        <v>19669</v>
      </c>
      <c r="E99" s="0" t="n">
        <v>21999</v>
      </c>
      <c r="F99" s="0" t="n">
        <v>23850</v>
      </c>
      <c r="G99" s="0" t="n">
        <v>25462</v>
      </c>
      <c r="H99" s="0" t="n">
        <v>26529</v>
      </c>
      <c r="I99" s="0" t="n">
        <v>27668</v>
      </c>
      <c r="J99" s="0" t="n">
        <v>28292</v>
      </c>
      <c r="K99" s="0" t="n">
        <v>28591</v>
      </c>
      <c r="L99" s="0" t="n">
        <v>28333</v>
      </c>
      <c r="M99" s="0" t="n">
        <v>28331</v>
      </c>
      <c r="N99" s="0" t="n">
        <v>27768</v>
      </c>
      <c r="O99" s="0" t="n">
        <v>27829</v>
      </c>
      <c r="P99" s="0" t="n">
        <v>27657</v>
      </c>
      <c r="Q99" s="0" t="n">
        <v>27522</v>
      </c>
      <c r="R99" s="0" t="n">
        <v>27324</v>
      </c>
      <c r="S99" s="0" t="n">
        <v>27031</v>
      </c>
      <c r="T99" s="0" t="n">
        <v>26801</v>
      </c>
      <c r="U99" s="0" t="n">
        <v>26545</v>
      </c>
      <c r="V99" s="0" t="n">
        <v>26176</v>
      </c>
      <c r="W99" s="0" t="n">
        <v>25959</v>
      </c>
      <c r="X99" s="0" t="n">
        <v>25761</v>
      </c>
      <c r="Y99" s="0" t="n">
        <v>25314</v>
      </c>
      <c r="Z99" s="0" t="n">
        <v>24978</v>
      </c>
      <c r="AA99" s="0" t="n">
        <v>24472</v>
      </c>
      <c r="AB99" s="0" t="n">
        <v>23871</v>
      </c>
      <c r="AC99" s="0" t="n">
        <v>23179</v>
      </c>
      <c r="AD99" s="0" t="n">
        <v>22735</v>
      </c>
      <c r="AE99" s="0" t="n">
        <v>22568</v>
      </c>
      <c r="AF99" s="0" t="n">
        <v>21593</v>
      </c>
      <c r="AG99" s="0" t="n">
        <v>21184</v>
      </c>
      <c r="AH99" s="0" t="n">
        <v>20486</v>
      </c>
      <c r="AI99" s="0" t="n">
        <v>19775</v>
      </c>
      <c r="AJ99" s="0" t="n">
        <v>19159</v>
      </c>
      <c r="AK99" s="0" t="n">
        <v>18611</v>
      </c>
      <c r="AL99" s="0" t="n">
        <v>17922</v>
      </c>
      <c r="AM99" s="0" t="n">
        <v>17510</v>
      </c>
      <c r="AN99" s="0" t="n">
        <v>16745</v>
      </c>
      <c r="AO99" s="0" t="n">
        <v>16270</v>
      </c>
      <c r="AP99" s="0" t="n">
        <v>15703</v>
      </c>
      <c r="AQ99" s="0" t="n">
        <v>15130</v>
      </c>
      <c r="AR99" s="0" t="n">
        <v>14794</v>
      </c>
      <c r="AS99" s="0" t="n">
        <v>13946</v>
      </c>
      <c r="AT99" s="0" t="n">
        <v>13600</v>
      </c>
      <c r="AU99" s="0" t="n">
        <v>13093</v>
      </c>
      <c r="AV99" s="0" t="n">
        <v>12629</v>
      </c>
      <c r="AW99" s="0" t="n">
        <v>12027</v>
      </c>
      <c r="AX99" s="0" t="n">
        <v>11854</v>
      </c>
      <c r="AY99" s="0" t="n">
        <v>11195</v>
      </c>
      <c r="AZ99" s="0" t="n">
        <v>10930</v>
      </c>
    </row>
    <row r="100" customFormat="false" ht="14.6" hidden="false" customHeight="false" outlineLevel="0" collapsed="false">
      <c r="A100" s="1" t="s">
        <v>54</v>
      </c>
      <c r="B100" s="0" t="n">
        <v>16271</v>
      </c>
      <c r="C100" s="0" t="n">
        <v>19597</v>
      </c>
      <c r="D100" s="0" t="n">
        <v>22406</v>
      </c>
      <c r="E100" s="0" t="n">
        <v>25138</v>
      </c>
      <c r="F100" s="0" t="n">
        <v>27660</v>
      </c>
      <c r="G100" s="0" t="n">
        <v>29371</v>
      </c>
      <c r="H100" s="0" t="n">
        <v>30685</v>
      </c>
      <c r="I100" s="0" t="n">
        <v>31240</v>
      </c>
      <c r="J100" s="0" t="n">
        <v>31643</v>
      </c>
      <c r="K100" s="0" t="n">
        <v>31502</v>
      </c>
      <c r="L100" s="0" t="n">
        <v>30854</v>
      </c>
      <c r="M100" s="0" t="n">
        <v>30434</v>
      </c>
      <c r="N100" s="0" t="n">
        <v>29863</v>
      </c>
      <c r="O100" s="0" t="n">
        <v>29231</v>
      </c>
      <c r="P100" s="0" t="n">
        <v>28820</v>
      </c>
      <c r="Q100" s="0" t="n">
        <v>28531</v>
      </c>
      <c r="R100" s="0" t="n">
        <v>28278</v>
      </c>
      <c r="S100" s="0" t="n">
        <v>27840</v>
      </c>
      <c r="T100" s="0" t="n">
        <v>27481</v>
      </c>
      <c r="U100" s="0" t="n">
        <v>27380</v>
      </c>
      <c r="V100" s="0" t="n">
        <v>26937</v>
      </c>
      <c r="W100" s="0" t="n">
        <v>26425</v>
      </c>
      <c r="X100" s="0" t="n">
        <v>26279</v>
      </c>
      <c r="Y100" s="0" t="n">
        <v>25810</v>
      </c>
      <c r="Z100" s="0" t="n">
        <v>25318</v>
      </c>
      <c r="AA100" s="0" t="n">
        <v>24844</v>
      </c>
      <c r="AB100" s="0" t="n">
        <v>24428</v>
      </c>
      <c r="AC100" s="0" t="n">
        <v>23557</v>
      </c>
      <c r="AD100" s="0" t="n">
        <v>23050</v>
      </c>
      <c r="AE100" s="0" t="n">
        <v>22406</v>
      </c>
      <c r="AF100" s="0" t="n">
        <v>21771</v>
      </c>
      <c r="AG100" s="0" t="n">
        <v>21039</v>
      </c>
      <c r="AH100" s="0" t="n">
        <v>20443</v>
      </c>
      <c r="AI100" s="0" t="n">
        <v>19679</v>
      </c>
      <c r="AJ100" s="0" t="n">
        <v>18987</v>
      </c>
      <c r="AK100" s="0" t="n">
        <v>18540</v>
      </c>
      <c r="AL100" s="0" t="n">
        <v>17685</v>
      </c>
      <c r="AM100" s="0" t="n">
        <v>17061</v>
      </c>
      <c r="AN100" s="0" t="n">
        <v>16649</v>
      </c>
      <c r="AO100" s="0" t="n">
        <v>15957</v>
      </c>
      <c r="AP100" s="0" t="n">
        <v>15495</v>
      </c>
      <c r="AQ100" s="0" t="n">
        <v>14949</v>
      </c>
      <c r="AR100" s="0" t="n">
        <v>14222</v>
      </c>
      <c r="AS100" s="0" t="n">
        <v>13899</v>
      </c>
      <c r="AT100" s="0" t="n">
        <v>13323</v>
      </c>
      <c r="AU100" s="0" t="n">
        <v>12569</v>
      </c>
      <c r="AV100" s="0" t="n">
        <v>12408</v>
      </c>
      <c r="AW100" s="0" t="n">
        <v>11803</v>
      </c>
      <c r="AX100" s="0" t="n">
        <v>11490</v>
      </c>
      <c r="AY100" s="0" t="n">
        <v>11089</v>
      </c>
      <c r="AZ100" s="0" t="n">
        <v>10829</v>
      </c>
    </row>
    <row r="101" customFormat="false" ht="14.6" hidden="false" customHeight="false" outlineLevel="0" collapsed="false">
      <c r="A101" s="1" t="s">
        <v>55</v>
      </c>
      <c r="B101" s="0" t="n">
        <v>16302</v>
      </c>
      <c r="C101" s="0" t="n">
        <v>19380</v>
      </c>
      <c r="D101" s="0" t="n">
        <v>22171</v>
      </c>
      <c r="E101" s="0" t="n">
        <v>24706</v>
      </c>
      <c r="F101" s="0" t="n">
        <v>26914</v>
      </c>
      <c r="G101" s="0" t="n">
        <v>28909</v>
      </c>
      <c r="H101" s="0" t="n">
        <v>30231</v>
      </c>
      <c r="I101" s="0" t="n">
        <v>30969</v>
      </c>
      <c r="J101" s="0" t="n">
        <v>31313</v>
      </c>
      <c r="K101" s="0" t="n">
        <v>31355</v>
      </c>
      <c r="L101" s="0" t="n">
        <v>30893</v>
      </c>
      <c r="M101" s="0" t="n">
        <v>30208</v>
      </c>
      <c r="N101" s="0" t="n">
        <v>29979</v>
      </c>
      <c r="O101" s="0" t="n">
        <v>29357</v>
      </c>
      <c r="P101" s="0" t="n">
        <v>28890</v>
      </c>
      <c r="Q101" s="0" t="n">
        <v>28679</v>
      </c>
      <c r="R101" s="0" t="n">
        <v>28168</v>
      </c>
      <c r="S101" s="0" t="n">
        <v>28044</v>
      </c>
      <c r="T101" s="0" t="n">
        <v>27729</v>
      </c>
      <c r="U101" s="0" t="n">
        <v>27425</v>
      </c>
      <c r="V101" s="0" t="n">
        <v>27221</v>
      </c>
      <c r="W101" s="0" t="n">
        <v>26630</v>
      </c>
      <c r="X101" s="0" t="n">
        <v>26353</v>
      </c>
      <c r="Y101" s="0" t="n">
        <v>26128</v>
      </c>
      <c r="Z101" s="0" t="n">
        <v>25410</v>
      </c>
      <c r="AA101" s="0" t="n">
        <v>24951</v>
      </c>
      <c r="AB101" s="0" t="n">
        <v>24170</v>
      </c>
      <c r="AC101" s="0" t="n">
        <v>23900</v>
      </c>
      <c r="AD101" s="0" t="n">
        <v>23174</v>
      </c>
      <c r="AE101" s="0" t="n">
        <v>22598</v>
      </c>
      <c r="AF101" s="0" t="n">
        <v>21982</v>
      </c>
      <c r="AG101" s="0" t="n">
        <v>21343</v>
      </c>
      <c r="AH101" s="0" t="n">
        <v>20711</v>
      </c>
      <c r="AI101" s="0" t="n">
        <v>20077</v>
      </c>
      <c r="AJ101" s="0" t="n">
        <v>19331</v>
      </c>
      <c r="AK101" s="0" t="n">
        <v>18745</v>
      </c>
      <c r="AL101" s="0" t="n">
        <v>17672</v>
      </c>
      <c r="AM101" s="0" t="n">
        <v>17272</v>
      </c>
      <c r="AN101" s="0" t="n">
        <v>16732</v>
      </c>
      <c r="AO101" s="0" t="n">
        <v>16400</v>
      </c>
      <c r="AP101" s="0" t="n">
        <v>15409</v>
      </c>
      <c r="AQ101" s="0" t="n">
        <v>14986</v>
      </c>
      <c r="AR101" s="0" t="n">
        <v>14455</v>
      </c>
      <c r="AS101" s="0" t="n">
        <v>14190</v>
      </c>
      <c r="AT101" s="0" t="n">
        <v>13408</v>
      </c>
      <c r="AU101" s="0" t="n">
        <v>12696</v>
      </c>
      <c r="AV101" s="0" t="n">
        <v>12531</v>
      </c>
      <c r="AW101" s="0" t="n">
        <v>11974</v>
      </c>
      <c r="AX101" s="0" t="n">
        <v>11564</v>
      </c>
      <c r="AY101" s="0" t="n">
        <v>11007</v>
      </c>
      <c r="AZ101" s="0" t="n">
        <v>11018</v>
      </c>
    </row>
    <row r="102" customFormat="false" ht="14.6" hidden="false" customHeight="false" outlineLevel="0" collapsed="false">
      <c r="A102" s="1" t="s">
        <v>56</v>
      </c>
      <c r="B102" s="0" t="n">
        <v>16306</v>
      </c>
      <c r="C102" s="0" t="n">
        <v>19711</v>
      </c>
      <c r="D102" s="0" t="n">
        <v>22380</v>
      </c>
      <c r="E102" s="0" t="n">
        <v>24943</v>
      </c>
      <c r="F102" s="0" t="n">
        <v>27452</v>
      </c>
      <c r="G102" s="0" t="n">
        <v>29213</v>
      </c>
      <c r="H102" s="0" t="n">
        <v>30618</v>
      </c>
      <c r="I102" s="0" t="n">
        <v>31243</v>
      </c>
      <c r="J102" s="0" t="n">
        <v>31633</v>
      </c>
      <c r="K102" s="0" t="n">
        <v>31283</v>
      </c>
      <c r="L102" s="0" t="n">
        <v>31354</v>
      </c>
      <c r="M102" s="0" t="n">
        <v>30724</v>
      </c>
      <c r="N102" s="0" t="n">
        <v>30001</v>
      </c>
      <c r="O102" s="0" t="n">
        <v>29606</v>
      </c>
      <c r="P102" s="0" t="n">
        <v>28986</v>
      </c>
      <c r="Q102" s="0" t="n">
        <v>28694</v>
      </c>
      <c r="R102" s="0" t="n">
        <v>28303</v>
      </c>
      <c r="S102" s="0" t="n">
        <v>28194</v>
      </c>
      <c r="T102" s="0" t="n">
        <v>27693</v>
      </c>
      <c r="U102" s="0" t="n">
        <v>27702</v>
      </c>
      <c r="V102" s="0" t="n">
        <v>27219</v>
      </c>
      <c r="W102" s="0" t="n">
        <v>26759</v>
      </c>
      <c r="X102" s="0" t="n">
        <v>26223</v>
      </c>
      <c r="Y102" s="0" t="n">
        <v>26095</v>
      </c>
      <c r="Z102" s="0" t="n">
        <v>25399</v>
      </c>
      <c r="AA102" s="0" t="n">
        <v>24873</v>
      </c>
      <c r="AB102" s="0" t="n">
        <v>24329</v>
      </c>
      <c r="AC102" s="0" t="n">
        <v>23991</v>
      </c>
      <c r="AD102" s="0" t="n">
        <v>23384</v>
      </c>
      <c r="AE102" s="0" t="n">
        <v>22724</v>
      </c>
      <c r="AF102" s="0" t="n">
        <v>21977</v>
      </c>
      <c r="AG102" s="0" t="n">
        <v>21378</v>
      </c>
      <c r="AH102" s="0" t="n">
        <v>20786</v>
      </c>
      <c r="AI102" s="0" t="n">
        <v>20041</v>
      </c>
      <c r="AJ102" s="0" t="n">
        <v>19326</v>
      </c>
      <c r="AK102" s="0" t="n">
        <v>18656</v>
      </c>
      <c r="AL102" s="0" t="n">
        <v>17848</v>
      </c>
      <c r="AM102" s="0" t="n">
        <v>17471</v>
      </c>
      <c r="AN102" s="0" t="n">
        <v>16801</v>
      </c>
      <c r="AO102" s="0" t="n">
        <v>16389</v>
      </c>
      <c r="AP102" s="0" t="n">
        <v>15563</v>
      </c>
      <c r="AQ102" s="0" t="n">
        <v>15312</v>
      </c>
      <c r="AR102" s="0" t="n">
        <v>14418</v>
      </c>
      <c r="AS102" s="0" t="n">
        <v>14177</v>
      </c>
      <c r="AT102" s="0" t="n">
        <v>13670</v>
      </c>
      <c r="AU102" s="0" t="n">
        <v>12977</v>
      </c>
      <c r="AV102" s="0" t="n">
        <v>12554</v>
      </c>
      <c r="AW102" s="0" t="n">
        <v>12038</v>
      </c>
      <c r="AX102" s="0" t="n">
        <v>11674</v>
      </c>
      <c r="AY102" s="0" t="n">
        <v>11152</v>
      </c>
      <c r="AZ102" s="0" t="n">
        <v>11033</v>
      </c>
    </row>
    <row r="103" customFormat="false" ht="14.6" hidden="false" customHeight="false" outlineLevel="0" collapsed="false">
      <c r="A103" s="1" t="s">
        <v>57</v>
      </c>
      <c r="B103" s="0" t="n">
        <v>13349</v>
      </c>
      <c r="C103" s="0" t="n">
        <v>15836</v>
      </c>
      <c r="D103" s="0" t="n">
        <v>17798</v>
      </c>
      <c r="E103" s="0" t="n">
        <v>20001</v>
      </c>
      <c r="F103" s="0" t="n">
        <v>21970</v>
      </c>
      <c r="G103" s="0" t="n">
        <v>23368</v>
      </c>
      <c r="H103" s="0" t="n">
        <v>24300</v>
      </c>
      <c r="I103" s="0" t="n">
        <v>25110</v>
      </c>
      <c r="J103" s="0" t="n">
        <v>25783</v>
      </c>
      <c r="K103" s="0" t="n">
        <v>25849</v>
      </c>
      <c r="L103" s="0" t="n">
        <v>25827</v>
      </c>
      <c r="M103" s="0" t="n">
        <v>25722</v>
      </c>
      <c r="N103" s="0" t="n">
        <v>25405</v>
      </c>
      <c r="O103" s="0" t="n">
        <v>25294</v>
      </c>
      <c r="P103" s="0" t="n">
        <v>25089</v>
      </c>
      <c r="Q103" s="0" t="n">
        <v>25040</v>
      </c>
      <c r="R103" s="0" t="n">
        <v>24795</v>
      </c>
      <c r="S103" s="0" t="n">
        <v>24775</v>
      </c>
      <c r="T103" s="0" t="n">
        <v>24526</v>
      </c>
      <c r="U103" s="0" t="n">
        <v>23993</v>
      </c>
      <c r="V103" s="0" t="n">
        <v>24068</v>
      </c>
      <c r="W103" s="0" t="n">
        <v>23499</v>
      </c>
      <c r="X103" s="0" t="n">
        <v>23339</v>
      </c>
      <c r="Y103" s="0" t="n">
        <v>22968</v>
      </c>
      <c r="Z103" s="0" t="n">
        <v>22648</v>
      </c>
      <c r="AA103" s="0" t="n">
        <v>22432</v>
      </c>
      <c r="AB103" s="0" t="n">
        <v>21718</v>
      </c>
      <c r="AC103" s="0" t="n">
        <v>21187</v>
      </c>
      <c r="AD103" s="0" t="n">
        <v>20732</v>
      </c>
      <c r="AE103" s="0" t="n">
        <v>20452</v>
      </c>
      <c r="AF103" s="0" t="n">
        <v>19640</v>
      </c>
      <c r="AG103" s="0" t="n">
        <v>19265</v>
      </c>
      <c r="AH103" s="0" t="n">
        <v>18750</v>
      </c>
      <c r="AI103" s="0" t="n">
        <v>18128</v>
      </c>
      <c r="AJ103" s="0" t="n">
        <v>17530</v>
      </c>
      <c r="AK103" s="0" t="n">
        <v>17081</v>
      </c>
      <c r="AL103" s="0" t="n">
        <v>16288</v>
      </c>
      <c r="AM103" s="0" t="n">
        <v>16003</v>
      </c>
      <c r="AN103" s="0" t="n">
        <v>15292</v>
      </c>
      <c r="AO103" s="0" t="n">
        <v>14904</v>
      </c>
      <c r="AP103" s="0" t="n">
        <v>14262</v>
      </c>
      <c r="AQ103" s="0" t="n">
        <v>13787</v>
      </c>
      <c r="AR103" s="0" t="n">
        <v>13460</v>
      </c>
      <c r="AS103" s="0" t="n">
        <v>12891</v>
      </c>
      <c r="AT103" s="0" t="n">
        <v>12535</v>
      </c>
      <c r="AU103" s="0" t="n">
        <v>11777</v>
      </c>
      <c r="AV103" s="0" t="n">
        <v>11548</v>
      </c>
      <c r="AW103" s="0" t="n">
        <v>11070</v>
      </c>
      <c r="AX103" s="0" t="n">
        <v>10755</v>
      </c>
      <c r="AY103" s="0" t="n">
        <v>10253</v>
      </c>
      <c r="AZ103" s="0" t="n">
        <v>10088</v>
      </c>
    </row>
    <row r="104" customFormat="false" ht="14.6" hidden="false" customHeight="false" outlineLevel="0" collapsed="false">
      <c r="A104" s="1" t="s">
        <v>58</v>
      </c>
      <c r="B104" s="0" t="n">
        <v>14168</v>
      </c>
      <c r="C104" s="0" t="n">
        <v>16916</v>
      </c>
      <c r="D104" s="0" t="n">
        <v>19004</v>
      </c>
      <c r="E104" s="0" t="n">
        <v>21189</v>
      </c>
      <c r="F104" s="0" t="n">
        <v>23247</v>
      </c>
      <c r="G104" s="0" t="n">
        <v>24963</v>
      </c>
      <c r="H104" s="0" t="n">
        <v>26280</v>
      </c>
      <c r="I104" s="0" t="n">
        <v>27045</v>
      </c>
      <c r="J104" s="0" t="n">
        <v>27535</v>
      </c>
      <c r="K104" s="0" t="n">
        <v>27798</v>
      </c>
      <c r="L104" s="0" t="n">
        <v>27793</v>
      </c>
      <c r="M104" s="0" t="n">
        <v>27736</v>
      </c>
      <c r="N104" s="0" t="n">
        <v>27489</v>
      </c>
      <c r="O104" s="0" t="n">
        <v>27455</v>
      </c>
      <c r="P104" s="0" t="n">
        <v>27167</v>
      </c>
      <c r="Q104" s="0" t="n">
        <v>27293</v>
      </c>
      <c r="R104" s="0" t="n">
        <v>26906</v>
      </c>
      <c r="S104" s="0" t="n">
        <v>26706</v>
      </c>
      <c r="T104" s="0" t="n">
        <v>26400</v>
      </c>
      <c r="U104" s="0" t="n">
        <v>26167</v>
      </c>
      <c r="V104" s="0" t="n">
        <v>25984</v>
      </c>
      <c r="W104" s="0" t="n">
        <v>25484</v>
      </c>
      <c r="X104" s="0" t="n">
        <v>25749</v>
      </c>
      <c r="Y104" s="0" t="n">
        <v>25096</v>
      </c>
      <c r="Z104" s="0" t="n">
        <v>24545</v>
      </c>
      <c r="AA104" s="0" t="n">
        <v>24267</v>
      </c>
      <c r="AB104" s="0" t="n">
        <v>23786</v>
      </c>
      <c r="AC104" s="0" t="n">
        <v>23369</v>
      </c>
      <c r="AD104" s="0" t="n">
        <v>22853</v>
      </c>
      <c r="AE104" s="0" t="n">
        <v>22300</v>
      </c>
      <c r="AF104" s="0" t="n">
        <v>21773</v>
      </c>
      <c r="AG104" s="0" t="n">
        <v>20875</v>
      </c>
      <c r="AH104" s="0" t="n">
        <v>20572</v>
      </c>
      <c r="AI104" s="0" t="n">
        <v>19594</v>
      </c>
      <c r="AJ104" s="0" t="n">
        <v>18924</v>
      </c>
      <c r="AK104" s="0" t="n">
        <v>18547</v>
      </c>
      <c r="AL104" s="0" t="n">
        <v>17888</v>
      </c>
      <c r="AM104" s="0" t="n">
        <v>17683</v>
      </c>
      <c r="AN104" s="0" t="n">
        <v>16757</v>
      </c>
      <c r="AO104" s="0" t="n">
        <v>16225</v>
      </c>
      <c r="AP104" s="0" t="n">
        <v>15529</v>
      </c>
      <c r="AQ104" s="0" t="n">
        <v>15206</v>
      </c>
      <c r="AR104" s="0" t="n">
        <v>14466</v>
      </c>
      <c r="AS104" s="0" t="n">
        <v>14188</v>
      </c>
      <c r="AT104" s="0" t="n">
        <v>13566</v>
      </c>
      <c r="AU104" s="0" t="n">
        <v>12851</v>
      </c>
      <c r="AV104" s="0" t="n">
        <v>12603</v>
      </c>
      <c r="AW104" s="0" t="n">
        <v>12004</v>
      </c>
      <c r="AX104" s="0" t="n">
        <v>11742</v>
      </c>
      <c r="AY104" s="0" t="n">
        <v>11361</v>
      </c>
      <c r="AZ104" s="0" t="n">
        <v>11098</v>
      </c>
    </row>
    <row r="105" customFormat="false" ht="14.6" hidden="false" customHeight="false" outlineLevel="0" collapsed="false">
      <c r="A105" s="1" t="s">
        <v>59</v>
      </c>
      <c r="B105" s="0" t="n">
        <v>14675</v>
      </c>
      <c r="C105" s="0" t="n">
        <v>17521</v>
      </c>
      <c r="D105" s="0" t="n">
        <v>19679</v>
      </c>
      <c r="E105" s="0" t="n">
        <v>21899</v>
      </c>
      <c r="F105" s="0" t="n">
        <v>24085</v>
      </c>
      <c r="G105" s="0" t="n">
        <v>25560</v>
      </c>
      <c r="H105" s="0" t="n">
        <v>26952</v>
      </c>
      <c r="I105" s="0" t="n">
        <v>27787</v>
      </c>
      <c r="J105" s="0" t="n">
        <v>28359</v>
      </c>
      <c r="K105" s="0" t="n">
        <v>28770</v>
      </c>
      <c r="L105" s="0" t="n">
        <v>28755</v>
      </c>
      <c r="M105" s="0" t="n">
        <v>28530</v>
      </c>
      <c r="N105" s="0" t="n">
        <v>28463</v>
      </c>
      <c r="O105" s="0" t="n">
        <v>27914</v>
      </c>
      <c r="P105" s="0" t="n">
        <v>28006</v>
      </c>
      <c r="Q105" s="0" t="n">
        <v>27811</v>
      </c>
      <c r="R105" s="0" t="n">
        <v>27589</v>
      </c>
      <c r="S105" s="0" t="n">
        <v>27426</v>
      </c>
      <c r="T105" s="0" t="n">
        <v>27230</v>
      </c>
      <c r="U105" s="0" t="n">
        <v>27059</v>
      </c>
      <c r="V105" s="0" t="n">
        <v>26730</v>
      </c>
      <c r="W105" s="0" t="n">
        <v>26232</v>
      </c>
      <c r="X105" s="0" t="n">
        <v>26094</v>
      </c>
      <c r="Y105" s="0" t="n">
        <v>25741</v>
      </c>
      <c r="Z105" s="0" t="n">
        <v>25177</v>
      </c>
      <c r="AA105" s="0" t="n">
        <v>24958</v>
      </c>
      <c r="AB105" s="0" t="n">
        <v>24299</v>
      </c>
      <c r="AC105" s="0" t="n">
        <v>23885</v>
      </c>
      <c r="AD105" s="0" t="n">
        <v>23420</v>
      </c>
      <c r="AE105" s="0" t="n">
        <v>22756</v>
      </c>
      <c r="AF105" s="0" t="n">
        <v>22213</v>
      </c>
      <c r="AG105" s="0" t="n">
        <v>21287</v>
      </c>
      <c r="AH105" s="0" t="n">
        <v>21051</v>
      </c>
      <c r="AI105" s="0" t="n">
        <v>20046</v>
      </c>
      <c r="AJ105" s="0" t="n">
        <v>19556</v>
      </c>
      <c r="AK105" s="0" t="n">
        <v>19175</v>
      </c>
      <c r="AL105" s="0" t="n">
        <v>18270</v>
      </c>
      <c r="AM105" s="0" t="n">
        <v>17779</v>
      </c>
      <c r="AN105" s="0" t="n">
        <v>17060</v>
      </c>
      <c r="AO105" s="0" t="n">
        <v>16516</v>
      </c>
      <c r="AP105" s="0" t="n">
        <v>16050</v>
      </c>
      <c r="AQ105" s="0" t="n">
        <v>15497</v>
      </c>
      <c r="AR105" s="0" t="n">
        <v>14854</v>
      </c>
      <c r="AS105" s="0" t="n">
        <v>14401</v>
      </c>
      <c r="AT105" s="0" t="n">
        <v>13909</v>
      </c>
      <c r="AU105" s="0" t="n">
        <v>13276</v>
      </c>
      <c r="AV105" s="0" t="n">
        <v>12852</v>
      </c>
      <c r="AW105" s="0" t="n">
        <v>12345</v>
      </c>
      <c r="AX105" s="0" t="n">
        <v>12068</v>
      </c>
      <c r="AY105" s="0" t="n">
        <v>11489</v>
      </c>
      <c r="AZ105" s="0" t="n">
        <v>11143</v>
      </c>
    </row>
    <row r="106" customFormat="false" ht="14.6" hidden="false" customHeight="false" outlineLevel="0" collapsed="false">
      <c r="A106" s="1" t="s">
        <v>60</v>
      </c>
      <c r="B106" s="0" t="n">
        <v>16997</v>
      </c>
      <c r="C106" s="0" t="n">
        <v>20637</v>
      </c>
      <c r="D106" s="0" t="n">
        <v>23254</v>
      </c>
      <c r="E106" s="0" t="n">
        <v>26238</v>
      </c>
      <c r="F106" s="0" t="n">
        <v>28732</v>
      </c>
      <c r="G106" s="0" t="n">
        <v>30396</v>
      </c>
      <c r="H106" s="0" t="n">
        <v>32070</v>
      </c>
      <c r="I106" s="0" t="n">
        <v>32643</v>
      </c>
      <c r="J106" s="0" t="n">
        <v>33291</v>
      </c>
      <c r="K106" s="0" t="n">
        <v>33189</v>
      </c>
      <c r="L106" s="0" t="n">
        <v>32721</v>
      </c>
      <c r="M106" s="0" t="n">
        <v>31829</v>
      </c>
      <c r="N106" s="0" t="n">
        <v>31348</v>
      </c>
      <c r="O106" s="0" t="n">
        <v>30572</v>
      </c>
      <c r="P106" s="0" t="n">
        <v>30543</v>
      </c>
      <c r="Q106" s="0" t="n">
        <v>30177</v>
      </c>
      <c r="R106" s="0" t="n">
        <v>29690</v>
      </c>
      <c r="S106" s="0" t="n">
        <v>29502</v>
      </c>
      <c r="T106" s="0" t="n">
        <v>29243</v>
      </c>
      <c r="U106" s="0" t="n">
        <v>28821</v>
      </c>
      <c r="V106" s="0" t="n">
        <v>28552</v>
      </c>
      <c r="W106" s="0" t="n">
        <v>27897</v>
      </c>
      <c r="X106" s="0" t="n">
        <v>27612</v>
      </c>
      <c r="Y106" s="0" t="n">
        <v>27289</v>
      </c>
      <c r="Z106" s="0" t="n">
        <v>26592</v>
      </c>
      <c r="AA106" s="0" t="n">
        <v>26231</v>
      </c>
      <c r="AB106" s="0" t="n">
        <v>25715</v>
      </c>
      <c r="AC106" s="0" t="n">
        <v>25114</v>
      </c>
      <c r="AD106" s="0" t="n">
        <v>24453</v>
      </c>
      <c r="AE106" s="0" t="n">
        <v>24006</v>
      </c>
      <c r="AF106" s="0" t="n">
        <v>23094</v>
      </c>
      <c r="AG106" s="0" t="n">
        <v>22531</v>
      </c>
      <c r="AH106" s="0" t="n">
        <v>21803</v>
      </c>
      <c r="AI106" s="0" t="n">
        <v>20923</v>
      </c>
      <c r="AJ106" s="0" t="n">
        <v>20300</v>
      </c>
      <c r="AK106" s="0" t="n">
        <v>19508</v>
      </c>
      <c r="AL106" s="0" t="n">
        <v>18889</v>
      </c>
      <c r="AM106" s="0" t="n">
        <v>18470</v>
      </c>
      <c r="AN106" s="0" t="n">
        <v>17564</v>
      </c>
      <c r="AO106" s="0" t="n">
        <v>17176</v>
      </c>
      <c r="AP106" s="0" t="n">
        <v>16421</v>
      </c>
      <c r="AQ106" s="0" t="n">
        <v>15849</v>
      </c>
      <c r="AR106" s="0" t="n">
        <v>15182</v>
      </c>
      <c r="AS106" s="0" t="n">
        <v>14980</v>
      </c>
      <c r="AT106" s="0" t="n">
        <v>14239</v>
      </c>
      <c r="AU106" s="0" t="n">
        <v>13690</v>
      </c>
      <c r="AV106" s="0" t="n">
        <v>13074</v>
      </c>
      <c r="AW106" s="0" t="n">
        <v>12650</v>
      </c>
      <c r="AX106" s="0" t="n">
        <v>12316</v>
      </c>
      <c r="AY106" s="0" t="n">
        <v>11777</v>
      </c>
      <c r="AZ106" s="0" t="n">
        <v>11502</v>
      </c>
    </row>
    <row r="107" customFormat="false" ht="14.6" hidden="false" customHeight="false" outlineLevel="0" collapsed="false">
      <c r="A107" s="1" t="s">
        <v>61</v>
      </c>
      <c r="B107" s="0" t="n">
        <v>17496</v>
      </c>
      <c r="C107" s="0" t="n">
        <v>21034</v>
      </c>
      <c r="D107" s="0" t="n">
        <v>23728</v>
      </c>
      <c r="E107" s="0" t="n">
        <v>26790</v>
      </c>
      <c r="F107" s="0" t="n">
        <v>29440</v>
      </c>
      <c r="G107" s="0" t="n">
        <v>31062</v>
      </c>
      <c r="H107" s="0" t="n">
        <v>32714</v>
      </c>
      <c r="I107" s="0" t="n">
        <v>33412</v>
      </c>
      <c r="J107" s="0" t="n">
        <v>34086</v>
      </c>
      <c r="K107" s="0" t="n">
        <v>33933</v>
      </c>
      <c r="L107" s="0" t="n">
        <v>33531</v>
      </c>
      <c r="M107" s="0" t="n">
        <v>32909</v>
      </c>
      <c r="N107" s="0" t="n">
        <v>32304</v>
      </c>
      <c r="O107" s="0" t="n">
        <v>32111</v>
      </c>
      <c r="P107" s="0" t="n">
        <v>31747</v>
      </c>
      <c r="Q107" s="0" t="n">
        <v>31135</v>
      </c>
      <c r="R107" s="0" t="n">
        <v>30849</v>
      </c>
      <c r="S107" s="0" t="n">
        <v>30713</v>
      </c>
      <c r="T107" s="0" t="n">
        <v>30327</v>
      </c>
      <c r="U107" s="0" t="n">
        <v>30070</v>
      </c>
      <c r="V107" s="0" t="n">
        <v>29535</v>
      </c>
      <c r="W107" s="0" t="n">
        <v>29085</v>
      </c>
      <c r="X107" s="0" t="n">
        <v>28848</v>
      </c>
      <c r="Y107" s="0" t="n">
        <v>28207</v>
      </c>
      <c r="Z107" s="0" t="n">
        <v>27894</v>
      </c>
      <c r="AA107" s="0" t="n">
        <v>27338</v>
      </c>
      <c r="AB107" s="0" t="n">
        <v>26701</v>
      </c>
      <c r="AC107" s="0" t="n">
        <v>26092</v>
      </c>
      <c r="AD107" s="0" t="n">
        <v>25461</v>
      </c>
      <c r="AE107" s="0" t="n">
        <v>25112</v>
      </c>
      <c r="AF107" s="0" t="n">
        <v>24140</v>
      </c>
      <c r="AG107" s="0" t="n">
        <v>23309</v>
      </c>
      <c r="AH107" s="0" t="n">
        <v>22879</v>
      </c>
      <c r="AI107" s="0" t="n">
        <v>21846</v>
      </c>
      <c r="AJ107" s="0" t="n">
        <v>21015</v>
      </c>
      <c r="AK107" s="0" t="n">
        <v>20604</v>
      </c>
      <c r="AL107" s="0" t="n">
        <v>19790</v>
      </c>
      <c r="AM107" s="0" t="n">
        <v>18994</v>
      </c>
      <c r="AN107" s="0" t="n">
        <v>18376</v>
      </c>
      <c r="AO107" s="0" t="n">
        <v>18057</v>
      </c>
      <c r="AP107" s="0" t="n">
        <v>17294</v>
      </c>
      <c r="AQ107" s="0" t="n">
        <v>16715</v>
      </c>
      <c r="AR107" s="0" t="n">
        <v>15918</v>
      </c>
      <c r="AS107" s="0" t="n">
        <v>15541</v>
      </c>
      <c r="AT107" s="0" t="n">
        <v>14908</v>
      </c>
      <c r="AU107" s="0" t="n">
        <v>14293</v>
      </c>
      <c r="AV107" s="0" t="n">
        <v>13866</v>
      </c>
      <c r="AW107" s="0" t="n">
        <v>13230</v>
      </c>
      <c r="AX107" s="0" t="n">
        <v>12980</v>
      </c>
      <c r="AY107" s="0" t="n">
        <v>12355</v>
      </c>
      <c r="AZ107" s="0" t="n">
        <v>12029</v>
      </c>
    </row>
    <row r="108" customFormat="false" ht="14.6" hidden="false" customHeight="false" outlineLevel="0" collapsed="false">
      <c r="A108" s="1" t="s">
        <v>62</v>
      </c>
      <c r="B108" s="0" t="n">
        <v>18154</v>
      </c>
      <c r="C108" s="0" t="n">
        <v>21676</v>
      </c>
      <c r="D108" s="0" t="n">
        <v>24758</v>
      </c>
      <c r="E108" s="0" t="n">
        <v>27732</v>
      </c>
      <c r="F108" s="0" t="n">
        <v>30500</v>
      </c>
      <c r="G108" s="0" t="n">
        <v>32039</v>
      </c>
      <c r="H108" s="0" t="n">
        <v>33760</v>
      </c>
      <c r="I108" s="0" t="n">
        <v>34381</v>
      </c>
      <c r="J108" s="0" t="n">
        <v>35112</v>
      </c>
      <c r="K108" s="0" t="n">
        <v>34913</v>
      </c>
      <c r="L108" s="0" t="n">
        <v>34595</v>
      </c>
      <c r="M108" s="0" t="n">
        <v>33818</v>
      </c>
      <c r="N108" s="0" t="n">
        <v>33363</v>
      </c>
      <c r="O108" s="0" t="n">
        <v>32899</v>
      </c>
      <c r="P108" s="0" t="n">
        <v>32267</v>
      </c>
      <c r="Q108" s="0" t="n">
        <v>32164</v>
      </c>
      <c r="R108" s="0" t="n">
        <v>31915</v>
      </c>
      <c r="S108" s="0" t="n">
        <v>31733</v>
      </c>
      <c r="T108" s="0" t="n">
        <v>31122</v>
      </c>
      <c r="U108" s="0" t="n">
        <v>31121</v>
      </c>
      <c r="V108" s="0" t="n">
        <v>30646</v>
      </c>
      <c r="W108" s="0" t="n">
        <v>30244</v>
      </c>
      <c r="X108" s="0" t="n">
        <v>29981</v>
      </c>
      <c r="Y108" s="0" t="n">
        <v>29583</v>
      </c>
      <c r="Z108" s="0" t="n">
        <v>28629</v>
      </c>
      <c r="AA108" s="0" t="n">
        <v>28452</v>
      </c>
      <c r="AB108" s="0" t="n">
        <v>27517</v>
      </c>
      <c r="AC108" s="0" t="n">
        <v>27342</v>
      </c>
      <c r="AD108" s="0" t="n">
        <v>26637</v>
      </c>
      <c r="AE108" s="0" t="n">
        <v>26103</v>
      </c>
      <c r="AF108" s="0" t="n">
        <v>25306</v>
      </c>
      <c r="AG108" s="0" t="n">
        <v>24129</v>
      </c>
      <c r="AH108" s="0" t="n">
        <v>23394</v>
      </c>
      <c r="AI108" s="0" t="n">
        <v>22905</v>
      </c>
      <c r="AJ108" s="0" t="n">
        <v>21772</v>
      </c>
      <c r="AK108" s="0" t="n">
        <v>21289</v>
      </c>
      <c r="AL108" s="0" t="n">
        <v>20449</v>
      </c>
      <c r="AM108" s="0" t="n">
        <v>19758</v>
      </c>
      <c r="AN108" s="0" t="n">
        <v>19367</v>
      </c>
      <c r="AO108" s="0" t="n">
        <v>18835</v>
      </c>
      <c r="AP108" s="0" t="n">
        <v>17803</v>
      </c>
      <c r="AQ108" s="0" t="n">
        <v>17269</v>
      </c>
      <c r="AR108" s="0" t="n">
        <v>16592</v>
      </c>
      <c r="AS108" s="0" t="n">
        <v>15984</v>
      </c>
      <c r="AT108" s="0" t="n">
        <v>15374</v>
      </c>
      <c r="AU108" s="0" t="n">
        <v>14726</v>
      </c>
      <c r="AV108" s="0" t="n">
        <v>14258</v>
      </c>
      <c r="AW108" s="0" t="n">
        <v>13771</v>
      </c>
      <c r="AX108" s="0" t="n">
        <v>13250</v>
      </c>
      <c r="AY108" s="0" t="n">
        <v>12567</v>
      </c>
      <c r="AZ108" s="0" t="n">
        <v>12408</v>
      </c>
    </row>
    <row r="109" customFormat="false" ht="14.6" hidden="false" customHeight="false" outlineLevel="0" collapsed="false">
      <c r="A109" s="1" t="s">
        <v>63</v>
      </c>
      <c r="B109" s="0" t="n">
        <v>11316</v>
      </c>
      <c r="C109" s="0" t="n">
        <v>13380</v>
      </c>
      <c r="D109" s="0" t="n">
        <v>14528</v>
      </c>
      <c r="E109" s="0" t="n">
        <v>16216</v>
      </c>
      <c r="F109" s="0" t="n">
        <v>17581</v>
      </c>
      <c r="G109" s="0" t="n">
        <v>18535</v>
      </c>
      <c r="H109" s="0" t="n">
        <v>19723</v>
      </c>
      <c r="I109" s="0" t="n">
        <v>20547</v>
      </c>
      <c r="J109" s="0" t="n">
        <v>21090</v>
      </c>
      <c r="K109" s="0" t="n">
        <v>21569</v>
      </c>
      <c r="L109" s="0" t="n">
        <v>22089</v>
      </c>
      <c r="M109" s="0" t="n">
        <v>22236</v>
      </c>
      <c r="N109" s="0" t="n">
        <v>22386</v>
      </c>
      <c r="O109" s="0" t="n">
        <v>22374</v>
      </c>
      <c r="P109" s="0" t="n">
        <v>22535</v>
      </c>
      <c r="Q109" s="0" t="n">
        <v>22437</v>
      </c>
      <c r="R109" s="0" t="n">
        <v>22441</v>
      </c>
      <c r="S109" s="0" t="n">
        <v>22496</v>
      </c>
      <c r="T109" s="0" t="n">
        <v>22225</v>
      </c>
      <c r="U109" s="0" t="n">
        <v>22111</v>
      </c>
      <c r="V109" s="0" t="n">
        <v>21998</v>
      </c>
      <c r="W109" s="0" t="n">
        <v>21745</v>
      </c>
      <c r="X109" s="0" t="n">
        <v>21494</v>
      </c>
      <c r="Y109" s="0" t="n">
        <v>21196</v>
      </c>
      <c r="Z109" s="0" t="n">
        <v>20700</v>
      </c>
      <c r="AA109" s="0" t="n">
        <v>20660</v>
      </c>
      <c r="AB109" s="0" t="n">
        <v>20305</v>
      </c>
      <c r="AC109" s="0" t="n">
        <v>19827</v>
      </c>
      <c r="AD109" s="0" t="n">
        <v>19481</v>
      </c>
      <c r="AE109" s="0" t="n">
        <v>19251</v>
      </c>
      <c r="AF109" s="0" t="n">
        <v>18674</v>
      </c>
      <c r="AG109" s="0" t="n">
        <v>18123</v>
      </c>
      <c r="AH109" s="0" t="n">
        <v>17634</v>
      </c>
      <c r="AI109" s="0" t="n">
        <v>17286</v>
      </c>
      <c r="AJ109" s="0" t="n">
        <v>16815</v>
      </c>
      <c r="AK109" s="0" t="n">
        <v>16235</v>
      </c>
      <c r="AL109" s="0" t="n">
        <v>15607</v>
      </c>
      <c r="AM109" s="0" t="n">
        <v>15145</v>
      </c>
      <c r="AN109" s="0" t="n">
        <v>14584</v>
      </c>
      <c r="AO109" s="0" t="n">
        <v>14409</v>
      </c>
      <c r="AP109" s="0" t="n">
        <v>13702</v>
      </c>
      <c r="AQ109" s="0" t="n">
        <v>13381</v>
      </c>
      <c r="AR109" s="0" t="n">
        <v>12784</v>
      </c>
      <c r="AS109" s="0" t="n">
        <v>12293</v>
      </c>
      <c r="AT109" s="0" t="n">
        <v>11986</v>
      </c>
      <c r="AU109" s="0" t="n">
        <v>11402</v>
      </c>
      <c r="AV109" s="0" t="n">
        <v>11255</v>
      </c>
      <c r="AW109" s="0" t="n">
        <v>10646</v>
      </c>
      <c r="AX109" s="0" t="n">
        <v>10359</v>
      </c>
      <c r="AY109" s="0" t="n">
        <v>9973</v>
      </c>
      <c r="AZ109" s="0" t="n">
        <v>9737</v>
      </c>
    </row>
    <row r="110" customFormat="false" ht="14.6" hidden="false" customHeight="false" outlineLevel="0" collapsed="false">
      <c r="A110" s="1" t="s">
        <v>64</v>
      </c>
      <c r="B110" s="0" t="n">
        <v>11703</v>
      </c>
      <c r="C110" s="0" t="n">
        <v>13508</v>
      </c>
      <c r="D110" s="0" t="n">
        <v>15157</v>
      </c>
      <c r="E110" s="0" t="n">
        <v>16841</v>
      </c>
      <c r="F110" s="0" t="n">
        <v>18231</v>
      </c>
      <c r="G110" s="0" t="n">
        <v>19239</v>
      </c>
      <c r="H110" s="0" t="n">
        <v>20251</v>
      </c>
      <c r="I110" s="0" t="n">
        <v>21298</v>
      </c>
      <c r="J110" s="0" t="n">
        <v>21765</v>
      </c>
      <c r="K110" s="0" t="n">
        <v>22629</v>
      </c>
      <c r="L110" s="0" t="n">
        <v>22966</v>
      </c>
      <c r="M110" s="0" t="n">
        <v>23212</v>
      </c>
      <c r="N110" s="0" t="n">
        <v>23360</v>
      </c>
      <c r="O110" s="0" t="n">
        <v>23369</v>
      </c>
      <c r="P110" s="0" t="n">
        <v>23647</v>
      </c>
      <c r="Q110" s="0" t="n">
        <v>23531</v>
      </c>
      <c r="R110" s="0" t="n">
        <v>23407</v>
      </c>
      <c r="S110" s="0" t="n">
        <v>23311</v>
      </c>
      <c r="T110" s="0" t="n">
        <v>23156</v>
      </c>
      <c r="U110" s="0" t="n">
        <v>23250</v>
      </c>
      <c r="V110" s="0" t="n">
        <v>22732</v>
      </c>
      <c r="W110" s="0" t="n">
        <v>22727</v>
      </c>
      <c r="X110" s="0" t="n">
        <v>22522</v>
      </c>
      <c r="Y110" s="0" t="n">
        <v>22116</v>
      </c>
      <c r="Z110" s="0" t="n">
        <v>21886</v>
      </c>
      <c r="AA110" s="0" t="n">
        <v>21505</v>
      </c>
      <c r="AB110" s="0" t="n">
        <v>21003</v>
      </c>
      <c r="AC110" s="0" t="n">
        <v>20632</v>
      </c>
      <c r="AD110" s="0" t="n">
        <v>20332</v>
      </c>
      <c r="AE110" s="0" t="n">
        <v>20101</v>
      </c>
      <c r="AF110" s="0" t="n">
        <v>19362</v>
      </c>
      <c r="AG110" s="0" t="n">
        <v>18969</v>
      </c>
      <c r="AH110" s="0" t="n">
        <v>18420</v>
      </c>
      <c r="AI110" s="0" t="n">
        <v>18038</v>
      </c>
      <c r="AJ110" s="0" t="n">
        <v>17332</v>
      </c>
      <c r="AK110" s="0" t="n">
        <v>16762</v>
      </c>
      <c r="AL110" s="0" t="n">
        <v>16276</v>
      </c>
      <c r="AM110" s="0" t="n">
        <v>15916</v>
      </c>
      <c r="AN110" s="0" t="n">
        <v>15117</v>
      </c>
      <c r="AO110" s="0" t="n">
        <v>14959</v>
      </c>
      <c r="AP110" s="0" t="n">
        <v>14228</v>
      </c>
      <c r="AQ110" s="0" t="n">
        <v>13954</v>
      </c>
      <c r="AR110" s="0" t="n">
        <v>13224</v>
      </c>
      <c r="AS110" s="0" t="n">
        <v>12672</v>
      </c>
      <c r="AT110" s="0" t="n">
        <v>12298</v>
      </c>
      <c r="AU110" s="0" t="n">
        <v>11979</v>
      </c>
      <c r="AV110" s="0" t="n">
        <v>11444</v>
      </c>
      <c r="AW110" s="0" t="n">
        <v>10913</v>
      </c>
      <c r="AX110" s="0" t="n">
        <v>10998</v>
      </c>
      <c r="AY110" s="0" t="n">
        <v>10546</v>
      </c>
      <c r="AZ110" s="0" t="n">
        <v>9989</v>
      </c>
    </row>
    <row r="111" customFormat="false" ht="14.6" hidden="false" customHeight="false" outlineLevel="0" collapsed="false">
      <c r="A111" s="1" t="s">
        <v>65</v>
      </c>
      <c r="B111" s="0" t="n">
        <v>12141</v>
      </c>
      <c r="C111" s="0" t="n">
        <v>14319</v>
      </c>
      <c r="D111" s="0" t="n">
        <v>15912</v>
      </c>
      <c r="E111" s="0" t="n">
        <v>17749</v>
      </c>
      <c r="F111" s="0" t="n">
        <v>19368</v>
      </c>
      <c r="G111" s="0" t="n">
        <v>20469</v>
      </c>
      <c r="H111" s="0" t="n">
        <v>21660</v>
      </c>
      <c r="I111" s="0" t="n">
        <v>22234</v>
      </c>
      <c r="J111" s="0" t="n">
        <v>23006</v>
      </c>
      <c r="K111" s="0" t="n">
        <v>23497</v>
      </c>
      <c r="L111" s="0" t="n">
        <v>23715</v>
      </c>
      <c r="M111" s="0" t="n">
        <v>23997</v>
      </c>
      <c r="N111" s="0" t="n">
        <v>24075</v>
      </c>
      <c r="O111" s="0" t="n">
        <v>24135</v>
      </c>
      <c r="P111" s="0" t="n">
        <v>24400</v>
      </c>
      <c r="Q111" s="0" t="n">
        <v>24321</v>
      </c>
      <c r="R111" s="0" t="n">
        <v>24418</v>
      </c>
      <c r="S111" s="0" t="n">
        <v>24112</v>
      </c>
      <c r="T111" s="0" t="n">
        <v>24044</v>
      </c>
      <c r="U111" s="0" t="n">
        <v>23832</v>
      </c>
      <c r="V111" s="0" t="n">
        <v>23768</v>
      </c>
      <c r="W111" s="0" t="n">
        <v>23333</v>
      </c>
      <c r="X111" s="0" t="n">
        <v>23166</v>
      </c>
      <c r="Y111" s="0" t="n">
        <v>22771</v>
      </c>
      <c r="Z111" s="0" t="n">
        <v>22370</v>
      </c>
      <c r="AA111" s="0" t="n">
        <v>22187</v>
      </c>
      <c r="AB111" s="0" t="n">
        <v>21725</v>
      </c>
      <c r="AC111" s="0" t="n">
        <v>21369</v>
      </c>
      <c r="AD111" s="0" t="n">
        <v>20836</v>
      </c>
      <c r="AE111" s="0" t="n">
        <v>20271</v>
      </c>
      <c r="AF111" s="0" t="n">
        <v>19885</v>
      </c>
      <c r="AG111" s="0" t="n">
        <v>19220</v>
      </c>
      <c r="AH111" s="0" t="n">
        <v>18701</v>
      </c>
      <c r="AI111" s="0" t="n">
        <v>18272</v>
      </c>
      <c r="AJ111" s="0" t="n">
        <v>17805</v>
      </c>
      <c r="AK111" s="0" t="n">
        <v>17313</v>
      </c>
      <c r="AL111" s="0" t="n">
        <v>16721</v>
      </c>
      <c r="AM111" s="0" t="n">
        <v>16058</v>
      </c>
      <c r="AN111" s="0" t="n">
        <v>15423</v>
      </c>
      <c r="AO111" s="0" t="n">
        <v>15115</v>
      </c>
      <c r="AP111" s="0" t="n">
        <v>14495</v>
      </c>
      <c r="AQ111" s="0" t="n">
        <v>14168</v>
      </c>
      <c r="AR111" s="0" t="n">
        <v>13549</v>
      </c>
      <c r="AS111" s="0" t="n">
        <v>13091</v>
      </c>
      <c r="AT111" s="0" t="n">
        <v>12646</v>
      </c>
      <c r="AU111" s="0" t="n">
        <v>12183</v>
      </c>
      <c r="AV111" s="0" t="n">
        <v>11684</v>
      </c>
      <c r="AW111" s="0" t="n">
        <v>11335</v>
      </c>
      <c r="AX111" s="0" t="n">
        <v>11090</v>
      </c>
      <c r="AY111" s="0" t="n">
        <v>10506</v>
      </c>
      <c r="AZ111" s="0" t="n">
        <v>10178</v>
      </c>
    </row>
    <row r="112" customFormat="false" ht="14.6" hidden="false" customHeight="false" outlineLevel="0" collapsed="false">
      <c r="A112" s="1" t="s">
        <v>66</v>
      </c>
      <c r="B112" s="0" t="n">
        <v>27387</v>
      </c>
      <c r="C112" s="0" t="n">
        <v>33888</v>
      </c>
      <c r="D112" s="0" t="n">
        <v>39322</v>
      </c>
      <c r="E112" s="0" t="n">
        <v>45121</v>
      </c>
      <c r="F112" s="0" t="n">
        <v>49899</v>
      </c>
      <c r="G112" s="0" t="n">
        <v>52995</v>
      </c>
      <c r="H112" s="0" t="n">
        <v>55007</v>
      </c>
      <c r="I112" s="0" t="n">
        <v>55822</v>
      </c>
      <c r="J112" s="0" t="n">
        <v>54739</v>
      </c>
      <c r="K112" s="0" t="n">
        <v>52875</v>
      </c>
      <c r="L112" s="0" t="n">
        <v>50389</v>
      </c>
      <c r="M112" s="0" t="n">
        <v>46950</v>
      </c>
      <c r="N112" s="0" t="n">
        <v>44236</v>
      </c>
      <c r="O112" s="0" t="n">
        <v>42493</v>
      </c>
      <c r="P112" s="0" t="n">
        <v>40430</v>
      </c>
      <c r="Q112" s="0" t="n">
        <v>39597</v>
      </c>
      <c r="R112" s="0" t="n">
        <v>38031</v>
      </c>
      <c r="S112" s="0" t="n">
        <v>37341</v>
      </c>
      <c r="T112" s="0" t="n">
        <v>36282</v>
      </c>
      <c r="U112" s="0" t="n">
        <v>35491</v>
      </c>
      <c r="V112" s="0" t="n">
        <v>34677</v>
      </c>
      <c r="W112" s="0" t="n">
        <v>34314</v>
      </c>
      <c r="X112" s="0" t="n">
        <v>33430</v>
      </c>
      <c r="Y112" s="0" t="n">
        <v>32944</v>
      </c>
      <c r="Z112" s="0" t="n">
        <v>31812</v>
      </c>
      <c r="AA112" s="0" t="n">
        <v>30755</v>
      </c>
      <c r="AB112" s="0" t="n">
        <v>29946</v>
      </c>
      <c r="AC112" s="0" t="n">
        <v>29005</v>
      </c>
      <c r="AD112" s="0" t="n">
        <v>28142</v>
      </c>
      <c r="AE112" s="0" t="n">
        <v>27106</v>
      </c>
      <c r="AF112" s="0" t="n">
        <v>25768</v>
      </c>
      <c r="AG112" s="0" t="n">
        <v>24990</v>
      </c>
      <c r="AH112" s="0" t="n">
        <v>23761</v>
      </c>
      <c r="AI112" s="0" t="n">
        <v>22670</v>
      </c>
      <c r="AJ112" s="0" t="n">
        <v>21682</v>
      </c>
      <c r="AK112" s="0" t="n">
        <v>20678</v>
      </c>
      <c r="AL112" s="0" t="n">
        <v>19667</v>
      </c>
      <c r="AM112" s="0" t="n">
        <v>19314</v>
      </c>
      <c r="AN112" s="0" t="n">
        <v>18211</v>
      </c>
      <c r="AO112" s="0" t="n">
        <v>17790</v>
      </c>
      <c r="AP112" s="0" t="n">
        <v>16806</v>
      </c>
      <c r="AQ112" s="0" t="n">
        <v>16280</v>
      </c>
      <c r="AR112" s="0" t="n">
        <v>15721</v>
      </c>
      <c r="AS112" s="0" t="n">
        <v>14786</v>
      </c>
      <c r="AT112" s="0" t="n">
        <v>14436</v>
      </c>
      <c r="AU112" s="0" t="n">
        <v>13799</v>
      </c>
      <c r="AV112" s="0" t="n">
        <v>13280</v>
      </c>
      <c r="AW112" s="0" t="n">
        <v>12797</v>
      </c>
      <c r="AX112" s="0" t="n">
        <v>12257</v>
      </c>
      <c r="AY112" s="0" t="n">
        <v>11782</v>
      </c>
      <c r="AZ112" s="0" t="n">
        <v>11320</v>
      </c>
    </row>
    <row r="113" customFormat="false" ht="14.6" hidden="false" customHeight="false" outlineLevel="0" collapsed="false">
      <c r="A113" s="1" t="s">
        <v>67</v>
      </c>
      <c r="B113" s="0" t="n">
        <v>27407</v>
      </c>
      <c r="C113" s="0" t="n">
        <v>33996</v>
      </c>
      <c r="D113" s="0" t="n">
        <v>39483</v>
      </c>
      <c r="E113" s="0" t="n">
        <v>45274</v>
      </c>
      <c r="F113" s="0" t="n">
        <v>49549</v>
      </c>
      <c r="G113" s="0" t="n">
        <v>53455</v>
      </c>
      <c r="H113" s="0" t="n">
        <v>55134</v>
      </c>
      <c r="I113" s="0" t="n">
        <v>55954</v>
      </c>
      <c r="J113" s="0" t="n">
        <v>55001</v>
      </c>
      <c r="K113" s="0" t="n">
        <v>52955</v>
      </c>
      <c r="L113" s="0" t="n">
        <v>50372</v>
      </c>
      <c r="M113" s="0" t="n">
        <v>46749</v>
      </c>
      <c r="N113" s="0" t="n">
        <v>44255</v>
      </c>
      <c r="O113" s="0" t="n">
        <v>42006</v>
      </c>
      <c r="P113" s="0" t="n">
        <v>40337</v>
      </c>
      <c r="Q113" s="0" t="n">
        <v>39314</v>
      </c>
      <c r="R113" s="0" t="n">
        <v>37609</v>
      </c>
      <c r="S113" s="0" t="n">
        <v>37053</v>
      </c>
      <c r="T113" s="0" t="n">
        <v>35660</v>
      </c>
      <c r="U113" s="0" t="n">
        <v>35458</v>
      </c>
      <c r="V113" s="0" t="n">
        <v>34497</v>
      </c>
      <c r="W113" s="0" t="n">
        <v>33708</v>
      </c>
      <c r="X113" s="0" t="n">
        <v>33392</v>
      </c>
      <c r="Y113" s="0" t="n">
        <v>32581</v>
      </c>
      <c r="Z113" s="0" t="n">
        <v>31536</v>
      </c>
      <c r="AA113" s="0" t="n">
        <v>30785</v>
      </c>
      <c r="AB113" s="0" t="n">
        <v>29916</v>
      </c>
      <c r="AC113" s="0" t="n">
        <v>28951</v>
      </c>
      <c r="AD113" s="0" t="n">
        <v>27838</v>
      </c>
      <c r="AE113" s="0" t="n">
        <v>26835</v>
      </c>
      <c r="AF113" s="0" t="n">
        <v>25594</v>
      </c>
      <c r="AG113" s="0" t="n">
        <v>24474</v>
      </c>
      <c r="AH113" s="0" t="n">
        <v>23709</v>
      </c>
      <c r="AI113" s="0" t="n">
        <v>22461</v>
      </c>
      <c r="AJ113" s="0" t="n">
        <v>21540</v>
      </c>
      <c r="AK113" s="0" t="n">
        <v>20446</v>
      </c>
      <c r="AL113" s="0" t="n">
        <v>19352</v>
      </c>
      <c r="AM113" s="0" t="n">
        <v>18927</v>
      </c>
      <c r="AN113" s="0" t="n">
        <v>18009</v>
      </c>
      <c r="AO113" s="0" t="n">
        <v>17476</v>
      </c>
      <c r="AP113" s="0" t="n">
        <v>16782</v>
      </c>
      <c r="AQ113" s="0" t="n">
        <v>16159</v>
      </c>
      <c r="AR113" s="0" t="n">
        <v>15417</v>
      </c>
      <c r="AS113" s="0" t="n">
        <v>14729</v>
      </c>
      <c r="AT113" s="0" t="n">
        <v>14170</v>
      </c>
      <c r="AU113" s="0" t="n">
        <v>13567</v>
      </c>
      <c r="AV113" s="0" t="n">
        <v>13147</v>
      </c>
      <c r="AW113" s="0" t="n">
        <v>12567</v>
      </c>
      <c r="AX113" s="0" t="n">
        <v>12199</v>
      </c>
      <c r="AY113" s="0" t="n">
        <v>11587</v>
      </c>
      <c r="AZ113" s="0" t="n">
        <v>11335</v>
      </c>
    </row>
    <row r="114" customFormat="false" ht="14.6" hidden="false" customHeight="false" outlineLevel="0" collapsed="false">
      <c r="A114" s="1" t="s">
        <v>68</v>
      </c>
      <c r="B114" s="0" t="n">
        <v>27737</v>
      </c>
      <c r="C114" s="0" t="n">
        <v>34101</v>
      </c>
      <c r="D114" s="0" t="n">
        <v>39360</v>
      </c>
      <c r="E114" s="0" t="n">
        <v>44996</v>
      </c>
      <c r="F114" s="0" t="n">
        <v>49678</v>
      </c>
      <c r="G114" s="0" t="n">
        <v>53372</v>
      </c>
      <c r="H114" s="0" t="n">
        <v>55283</v>
      </c>
      <c r="I114" s="0" t="n">
        <v>55965</v>
      </c>
      <c r="J114" s="0" t="n">
        <v>55070</v>
      </c>
      <c r="K114" s="0" t="n">
        <v>53318</v>
      </c>
      <c r="L114" s="0" t="n">
        <v>50441</v>
      </c>
      <c r="M114" s="0" t="n">
        <v>46985</v>
      </c>
      <c r="N114" s="0" t="n">
        <v>44821</v>
      </c>
      <c r="O114" s="0" t="n">
        <v>42780</v>
      </c>
      <c r="P114" s="0" t="n">
        <v>40705</v>
      </c>
      <c r="Q114" s="0" t="n">
        <v>39694</v>
      </c>
      <c r="R114" s="0" t="n">
        <v>38242</v>
      </c>
      <c r="S114" s="0" t="n">
        <v>37732</v>
      </c>
      <c r="T114" s="0" t="n">
        <v>36659</v>
      </c>
      <c r="U114" s="0" t="n">
        <v>35858</v>
      </c>
      <c r="V114" s="0" t="n">
        <v>35279</v>
      </c>
      <c r="W114" s="0" t="n">
        <v>34341</v>
      </c>
      <c r="X114" s="0" t="n">
        <v>33937</v>
      </c>
      <c r="Y114" s="0" t="n">
        <v>33021</v>
      </c>
      <c r="Z114" s="0" t="n">
        <v>32329</v>
      </c>
      <c r="AA114" s="0" t="n">
        <v>31254</v>
      </c>
      <c r="AB114" s="0" t="n">
        <v>30371</v>
      </c>
      <c r="AC114" s="0" t="n">
        <v>29215</v>
      </c>
      <c r="AD114" s="0" t="n">
        <v>28638</v>
      </c>
      <c r="AE114" s="0" t="n">
        <v>27513</v>
      </c>
      <c r="AF114" s="0" t="n">
        <v>26135</v>
      </c>
      <c r="AG114" s="0" t="n">
        <v>25099</v>
      </c>
      <c r="AH114" s="0" t="n">
        <v>24100</v>
      </c>
      <c r="AI114" s="0" t="n">
        <v>23059</v>
      </c>
      <c r="AJ114" s="0" t="n">
        <v>22147</v>
      </c>
      <c r="AK114" s="0" t="n">
        <v>21053</v>
      </c>
      <c r="AL114" s="0" t="n">
        <v>20194</v>
      </c>
      <c r="AM114" s="0" t="n">
        <v>19586</v>
      </c>
      <c r="AN114" s="0" t="n">
        <v>18636</v>
      </c>
      <c r="AO114" s="0" t="n">
        <v>17905</v>
      </c>
      <c r="AP114" s="0" t="n">
        <v>17342</v>
      </c>
      <c r="AQ114" s="0" t="n">
        <v>16722</v>
      </c>
      <c r="AR114" s="0" t="n">
        <v>15968</v>
      </c>
      <c r="AS114" s="0" t="n">
        <v>15167</v>
      </c>
      <c r="AT114" s="0" t="n">
        <v>14635</v>
      </c>
      <c r="AU114" s="0" t="n">
        <v>13889</v>
      </c>
      <c r="AV114" s="0" t="n">
        <v>13429</v>
      </c>
      <c r="AW114" s="0" t="n">
        <v>12792</v>
      </c>
      <c r="AX114" s="0" t="n">
        <v>12464</v>
      </c>
      <c r="AY114" s="0" t="n">
        <v>11942</v>
      </c>
      <c r="AZ114" s="0" t="n">
        <v>11587</v>
      </c>
    </row>
    <row r="115" customFormat="false" ht="14.6" hidden="false" customHeight="false" outlineLevel="0" collapsed="false">
      <c r="A115" s="1" t="s">
        <v>69</v>
      </c>
      <c r="B115" s="0" t="n">
        <v>10815</v>
      </c>
      <c r="C115" s="0" t="n">
        <v>12666</v>
      </c>
      <c r="D115" s="0" t="n">
        <v>13980</v>
      </c>
      <c r="E115" s="0" t="n">
        <v>15596</v>
      </c>
      <c r="F115" s="0" t="n">
        <v>16949</v>
      </c>
      <c r="G115" s="0" t="n">
        <v>17925</v>
      </c>
      <c r="H115" s="0" t="n">
        <v>19052</v>
      </c>
      <c r="I115" s="0" t="n">
        <v>19747</v>
      </c>
      <c r="J115" s="0" t="n">
        <v>20562</v>
      </c>
      <c r="K115" s="0" t="n">
        <v>20864</v>
      </c>
      <c r="L115" s="0" t="n">
        <v>21352</v>
      </c>
      <c r="M115" s="0" t="n">
        <v>21645</v>
      </c>
      <c r="N115" s="0" t="n">
        <v>21652</v>
      </c>
      <c r="O115" s="0" t="n">
        <v>21796</v>
      </c>
      <c r="P115" s="0" t="n">
        <v>21939</v>
      </c>
      <c r="Q115" s="0" t="n">
        <v>21714</v>
      </c>
      <c r="R115" s="0" t="n">
        <v>21739</v>
      </c>
      <c r="S115" s="0" t="n">
        <v>21814</v>
      </c>
      <c r="T115" s="0" t="n">
        <v>21677</v>
      </c>
      <c r="U115" s="0" t="n">
        <v>21613</v>
      </c>
      <c r="V115" s="0" t="n">
        <v>21331</v>
      </c>
      <c r="W115" s="0" t="n">
        <v>21265</v>
      </c>
      <c r="X115" s="0" t="n">
        <v>20808</v>
      </c>
      <c r="Y115" s="0" t="n">
        <v>20731</v>
      </c>
      <c r="Z115" s="0" t="n">
        <v>20426</v>
      </c>
      <c r="AA115" s="0" t="n">
        <v>20119</v>
      </c>
      <c r="AB115" s="0" t="n">
        <v>19641</v>
      </c>
      <c r="AC115" s="0" t="n">
        <v>19158</v>
      </c>
      <c r="AD115" s="0" t="n">
        <v>18957</v>
      </c>
      <c r="AE115" s="0" t="n">
        <v>18627</v>
      </c>
      <c r="AF115" s="0" t="n">
        <v>18132</v>
      </c>
      <c r="AG115" s="0" t="n">
        <v>17790</v>
      </c>
      <c r="AH115" s="0" t="n">
        <v>17190</v>
      </c>
      <c r="AI115" s="0" t="n">
        <v>16580</v>
      </c>
      <c r="AJ115" s="0" t="n">
        <v>16066</v>
      </c>
      <c r="AK115" s="0" t="n">
        <v>15859</v>
      </c>
      <c r="AL115" s="0" t="n">
        <v>15106</v>
      </c>
      <c r="AM115" s="0" t="n">
        <v>14951</v>
      </c>
      <c r="AN115" s="0" t="n">
        <v>14122</v>
      </c>
      <c r="AO115" s="0" t="n">
        <v>14010</v>
      </c>
      <c r="AP115" s="0" t="n">
        <v>13435</v>
      </c>
      <c r="AQ115" s="0" t="n">
        <v>12997</v>
      </c>
      <c r="AR115" s="0" t="n">
        <v>12486</v>
      </c>
      <c r="AS115" s="0" t="n">
        <v>12223</v>
      </c>
      <c r="AT115" s="0" t="n">
        <v>11742</v>
      </c>
      <c r="AU115" s="0" t="n">
        <v>11208</v>
      </c>
      <c r="AV115" s="0" t="n">
        <v>10945</v>
      </c>
      <c r="AW115" s="0" t="n">
        <v>10417</v>
      </c>
      <c r="AX115" s="0" t="n">
        <v>10172</v>
      </c>
      <c r="AY115" s="0" t="n">
        <v>9623</v>
      </c>
      <c r="AZ115" s="0" t="n">
        <v>9511</v>
      </c>
    </row>
    <row r="116" customFormat="false" ht="14.6" hidden="false" customHeight="false" outlineLevel="0" collapsed="false">
      <c r="A116" s="1" t="s">
        <v>70</v>
      </c>
      <c r="B116" s="0" t="n">
        <v>11752</v>
      </c>
      <c r="C116" s="0" t="n">
        <v>13810</v>
      </c>
      <c r="D116" s="0" t="n">
        <v>15305</v>
      </c>
      <c r="E116" s="0" t="n">
        <v>16921</v>
      </c>
      <c r="F116" s="0" t="n">
        <v>18234</v>
      </c>
      <c r="G116" s="0" t="n">
        <v>19580</v>
      </c>
      <c r="H116" s="0" t="n">
        <v>20649</v>
      </c>
      <c r="I116" s="0" t="n">
        <v>21633</v>
      </c>
      <c r="J116" s="0" t="n">
        <v>22241</v>
      </c>
      <c r="K116" s="0" t="n">
        <v>23096</v>
      </c>
      <c r="L116" s="0" t="n">
        <v>23254</v>
      </c>
      <c r="M116" s="0" t="n">
        <v>23615</v>
      </c>
      <c r="N116" s="0" t="n">
        <v>23876</v>
      </c>
      <c r="O116" s="0" t="n">
        <v>23737</v>
      </c>
      <c r="P116" s="0" t="n">
        <v>23802</v>
      </c>
      <c r="Q116" s="0" t="n">
        <v>23883</v>
      </c>
      <c r="R116" s="0" t="n">
        <v>23919</v>
      </c>
      <c r="S116" s="0" t="n">
        <v>23971</v>
      </c>
      <c r="T116" s="0" t="n">
        <v>23727</v>
      </c>
      <c r="U116" s="0" t="n">
        <v>23783</v>
      </c>
      <c r="V116" s="0" t="n">
        <v>23587</v>
      </c>
      <c r="W116" s="0" t="n">
        <v>23125</v>
      </c>
      <c r="X116" s="0" t="n">
        <v>23060</v>
      </c>
      <c r="Y116" s="0" t="n">
        <v>22687</v>
      </c>
      <c r="Z116" s="0" t="n">
        <v>22214</v>
      </c>
      <c r="AA116" s="0" t="n">
        <v>21921</v>
      </c>
      <c r="AB116" s="0" t="n">
        <v>21643</v>
      </c>
      <c r="AC116" s="0" t="n">
        <v>21166</v>
      </c>
      <c r="AD116" s="0" t="n">
        <v>20784</v>
      </c>
      <c r="AE116" s="0" t="n">
        <v>20525</v>
      </c>
      <c r="AF116" s="0" t="n">
        <v>19925</v>
      </c>
      <c r="AG116" s="0" t="n">
        <v>19341</v>
      </c>
      <c r="AH116" s="0" t="n">
        <v>18890</v>
      </c>
      <c r="AI116" s="0" t="n">
        <v>18280</v>
      </c>
      <c r="AJ116" s="0" t="n">
        <v>17648</v>
      </c>
      <c r="AK116" s="0" t="n">
        <v>17134</v>
      </c>
      <c r="AL116" s="0" t="n">
        <v>16607</v>
      </c>
      <c r="AM116" s="0" t="n">
        <v>16281</v>
      </c>
      <c r="AN116" s="0" t="n">
        <v>15720</v>
      </c>
      <c r="AO116" s="0" t="n">
        <v>15046</v>
      </c>
      <c r="AP116" s="0" t="n">
        <v>14664</v>
      </c>
      <c r="AQ116" s="0" t="n">
        <v>14340</v>
      </c>
      <c r="AR116" s="0" t="n">
        <v>13737</v>
      </c>
      <c r="AS116" s="0" t="n">
        <v>13222</v>
      </c>
      <c r="AT116" s="0" t="n">
        <v>12618</v>
      </c>
      <c r="AU116" s="0" t="n">
        <v>12337</v>
      </c>
      <c r="AV116" s="0" t="n">
        <v>11937</v>
      </c>
      <c r="AW116" s="0" t="n">
        <v>11379</v>
      </c>
      <c r="AX116" s="0" t="n">
        <v>10850</v>
      </c>
      <c r="AY116" s="0" t="n">
        <v>10771</v>
      </c>
      <c r="AZ116" s="0" t="n">
        <v>10423</v>
      </c>
    </row>
    <row r="117" customFormat="false" ht="14.6" hidden="false" customHeight="false" outlineLevel="0" collapsed="false">
      <c r="A117" s="1" t="s">
        <v>71</v>
      </c>
      <c r="B117" s="0" t="n">
        <v>12547</v>
      </c>
      <c r="C117" s="0" t="n">
        <v>14731</v>
      </c>
      <c r="D117" s="0" t="n">
        <v>16523</v>
      </c>
      <c r="E117" s="0" t="n">
        <v>18083</v>
      </c>
      <c r="F117" s="0" t="n">
        <v>19549</v>
      </c>
      <c r="G117" s="0" t="n">
        <v>20938</v>
      </c>
      <c r="H117" s="0" t="n">
        <v>21975</v>
      </c>
      <c r="I117" s="0" t="n">
        <v>22997</v>
      </c>
      <c r="J117" s="0" t="n">
        <v>24055</v>
      </c>
      <c r="K117" s="0" t="n">
        <v>24235</v>
      </c>
      <c r="L117" s="0" t="n">
        <v>24795</v>
      </c>
      <c r="M117" s="0" t="n">
        <v>24895</v>
      </c>
      <c r="N117" s="0" t="n">
        <v>24930</v>
      </c>
      <c r="O117" s="0" t="n">
        <v>25211</v>
      </c>
      <c r="P117" s="0" t="n">
        <v>25106</v>
      </c>
      <c r="Q117" s="0" t="n">
        <v>25148</v>
      </c>
      <c r="R117" s="0" t="n">
        <v>25082</v>
      </c>
      <c r="S117" s="0" t="n">
        <v>25123</v>
      </c>
      <c r="T117" s="0" t="n">
        <v>25142</v>
      </c>
      <c r="U117" s="0" t="n">
        <v>24753</v>
      </c>
      <c r="V117" s="0" t="n">
        <v>24655</v>
      </c>
      <c r="W117" s="0" t="n">
        <v>24099</v>
      </c>
      <c r="X117" s="0" t="n">
        <v>24157</v>
      </c>
      <c r="Y117" s="0" t="n">
        <v>23724</v>
      </c>
      <c r="Z117" s="0" t="n">
        <v>23605</v>
      </c>
      <c r="AA117" s="0" t="n">
        <v>23109</v>
      </c>
      <c r="AB117" s="0" t="n">
        <v>22713</v>
      </c>
      <c r="AC117" s="0" t="n">
        <v>22238</v>
      </c>
      <c r="AD117" s="0" t="n">
        <v>21767</v>
      </c>
      <c r="AE117" s="0" t="n">
        <v>21363</v>
      </c>
      <c r="AF117" s="0" t="n">
        <v>20801</v>
      </c>
      <c r="AG117" s="0" t="n">
        <v>20230</v>
      </c>
      <c r="AH117" s="0" t="n">
        <v>19855</v>
      </c>
      <c r="AI117" s="0" t="n">
        <v>18979</v>
      </c>
      <c r="AJ117" s="0" t="n">
        <v>18640</v>
      </c>
      <c r="AK117" s="0" t="n">
        <v>18054</v>
      </c>
      <c r="AL117" s="0" t="n">
        <v>17356</v>
      </c>
      <c r="AM117" s="0" t="n">
        <v>16862</v>
      </c>
      <c r="AN117" s="0" t="n">
        <v>16381</v>
      </c>
      <c r="AO117" s="0" t="n">
        <v>15911</v>
      </c>
      <c r="AP117" s="0" t="n">
        <v>15171</v>
      </c>
      <c r="AQ117" s="0" t="n">
        <v>14789</v>
      </c>
      <c r="AR117" s="0" t="n">
        <v>14348</v>
      </c>
      <c r="AS117" s="0" t="n">
        <v>13594</v>
      </c>
      <c r="AT117" s="0" t="n">
        <v>13291</v>
      </c>
      <c r="AU117" s="0" t="n">
        <v>12824</v>
      </c>
      <c r="AV117" s="0" t="n">
        <v>12393</v>
      </c>
      <c r="AW117" s="0" t="n">
        <v>11907</v>
      </c>
      <c r="AX117" s="0" t="n">
        <v>11506</v>
      </c>
      <c r="AY117" s="0" t="n">
        <v>11097</v>
      </c>
      <c r="AZ117" s="0" t="n">
        <v>10758</v>
      </c>
    </row>
    <row r="118" customFormat="false" ht="14.6" hidden="false" customHeight="false" outlineLevel="0" collapsed="false">
      <c r="A118" s="1" t="s">
        <v>72</v>
      </c>
      <c r="B118" s="0" t="n">
        <v>27841</v>
      </c>
      <c r="C118" s="0" t="n">
        <v>35076</v>
      </c>
      <c r="D118" s="0" t="n">
        <v>40495</v>
      </c>
      <c r="E118" s="0" t="n">
        <v>45729</v>
      </c>
      <c r="F118" s="0" t="n">
        <v>50547</v>
      </c>
      <c r="G118" s="0" t="n">
        <v>54610</v>
      </c>
      <c r="H118" s="0" t="n">
        <v>56425</v>
      </c>
      <c r="I118" s="0" t="n">
        <v>57515</v>
      </c>
      <c r="J118" s="0" t="n">
        <v>56682</v>
      </c>
      <c r="K118" s="0" t="n">
        <v>54164</v>
      </c>
      <c r="L118" s="0" t="n">
        <v>51174</v>
      </c>
      <c r="M118" s="0" t="n">
        <v>48383</v>
      </c>
      <c r="N118" s="0" t="n">
        <v>45477</v>
      </c>
      <c r="O118" s="0" t="n">
        <v>43702</v>
      </c>
      <c r="P118" s="0" t="n">
        <v>41681</v>
      </c>
      <c r="Q118" s="0" t="n">
        <v>40336</v>
      </c>
      <c r="R118" s="0" t="n">
        <v>38942</v>
      </c>
      <c r="S118" s="0" t="n">
        <v>38114</v>
      </c>
      <c r="T118" s="0" t="n">
        <v>36900</v>
      </c>
      <c r="U118" s="0" t="n">
        <v>36664</v>
      </c>
      <c r="V118" s="0" t="n">
        <v>35924</v>
      </c>
      <c r="W118" s="0" t="n">
        <v>34823</v>
      </c>
      <c r="X118" s="0" t="n">
        <v>34366</v>
      </c>
      <c r="Y118" s="0" t="n">
        <v>33749</v>
      </c>
      <c r="Z118" s="0" t="n">
        <v>32631</v>
      </c>
      <c r="AA118" s="0" t="n">
        <v>31995</v>
      </c>
      <c r="AB118" s="0" t="n">
        <v>30764</v>
      </c>
      <c r="AC118" s="0" t="n">
        <v>29874</v>
      </c>
      <c r="AD118" s="0" t="n">
        <v>28897</v>
      </c>
      <c r="AE118" s="0" t="n">
        <v>27896</v>
      </c>
      <c r="AF118" s="0" t="n">
        <v>26601</v>
      </c>
      <c r="AG118" s="0" t="n">
        <v>25495</v>
      </c>
      <c r="AH118" s="0" t="n">
        <v>24295</v>
      </c>
      <c r="AI118" s="0" t="n">
        <v>23229</v>
      </c>
      <c r="AJ118" s="0" t="n">
        <v>22150</v>
      </c>
      <c r="AK118" s="0" t="n">
        <v>21533</v>
      </c>
      <c r="AL118" s="0" t="n">
        <v>20355</v>
      </c>
      <c r="AM118" s="0" t="n">
        <v>19677</v>
      </c>
      <c r="AN118" s="0" t="n">
        <v>18756</v>
      </c>
      <c r="AO118" s="0" t="n">
        <v>18253</v>
      </c>
      <c r="AP118" s="0" t="n">
        <v>17327</v>
      </c>
      <c r="AQ118" s="0" t="n">
        <v>16764</v>
      </c>
      <c r="AR118" s="0" t="n">
        <v>16157</v>
      </c>
      <c r="AS118" s="0" t="n">
        <v>15209</v>
      </c>
      <c r="AT118" s="0" t="n">
        <v>14742</v>
      </c>
      <c r="AU118" s="0" t="n">
        <v>14123</v>
      </c>
      <c r="AV118" s="0" t="n">
        <v>13624</v>
      </c>
      <c r="AW118" s="0" t="n">
        <v>13033</v>
      </c>
      <c r="AX118" s="0" t="n">
        <v>12652</v>
      </c>
      <c r="AY118" s="0" t="n">
        <v>12012</v>
      </c>
      <c r="AZ118" s="0" t="n">
        <v>11793</v>
      </c>
    </row>
    <row r="119" customFormat="false" ht="14.6" hidden="false" customHeight="false" outlineLevel="0" collapsed="false">
      <c r="A119" s="1" t="s">
        <v>73</v>
      </c>
      <c r="B119" s="0" t="n">
        <v>28179</v>
      </c>
      <c r="C119" s="0" t="n">
        <v>36001</v>
      </c>
      <c r="D119" s="0" t="n">
        <v>41900</v>
      </c>
      <c r="E119" s="0" t="n">
        <v>47611</v>
      </c>
      <c r="F119" s="0" t="n">
        <v>52255</v>
      </c>
      <c r="G119" s="0" t="n">
        <v>56662</v>
      </c>
      <c r="H119" s="0" t="n">
        <v>59147</v>
      </c>
      <c r="I119" s="0" t="n">
        <v>59802</v>
      </c>
      <c r="J119" s="0" t="n">
        <v>58253</v>
      </c>
      <c r="K119" s="0" t="n">
        <v>56471</v>
      </c>
      <c r="L119" s="0" t="n">
        <v>53486</v>
      </c>
      <c r="M119" s="0" t="n">
        <v>50013</v>
      </c>
      <c r="N119" s="0" t="n">
        <v>47397</v>
      </c>
      <c r="O119" s="0" t="n">
        <v>45027</v>
      </c>
      <c r="P119" s="0" t="n">
        <v>43083</v>
      </c>
      <c r="Q119" s="0" t="n">
        <v>41694</v>
      </c>
      <c r="R119" s="0" t="n">
        <v>40410</v>
      </c>
      <c r="S119" s="0" t="n">
        <v>39339</v>
      </c>
      <c r="T119" s="0" t="n">
        <v>38198</v>
      </c>
      <c r="U119" s="0" t="n">
        <v>37687</v>
      </c>
      <c r="V119" s="0" t="n">
        <v>37109</v>
      </c>
      <c r="W119" s="0" t="n">
        <v>36034</v>
      </c>
      <c r="X119" s="0" t="n">
        <v>35590</v>
      </c>
      <c r="Y119" s="0" t="n">
        <v>34879</v>
      </c>
      <c r="Z119" s="0" t="n">
        <v>33483</v>
      </c>
      <c r="AA119" s="0" t="n">
        <v>32991</v>
      </c>
      <c r="AB119" s="0" t="n">
        <v>31880</v>
      </c>
      <c r="AC119" s="0" t="n">
        <v>30666</v>
      </c>
      <c r="AD119" s="0" t="n">
        <v>29646</v>
      </c>
      <c r="AE119" s="0" t="n">
        <v>28735</v>
      </c>
      <c r="AF119" s="0" t="n">
        <v>27308</v>
      </c>
      <c r="AG119" s="0" t="n">
        <v>26396</v>
      </c>
      <c r="AH119" s="0" t="n">
        <v>25287</v>
      </c>
      <c r="AI119" s="0" t="n">
        <v>23798</v>
      </c>
      <c r="AJ119" s="0" t="n">
        <v>22993</v>
      </c>
      <c r="AK119" s="0" t="n">
        <v>22259</v>
      </c>
      <c r="AL119" s="0" t="n">
        <v>21088</v>
      </c>
      <c r="AM119" s="0" t="n">
        <v>20236</v>
      </c>
      <c r="AN119" s="0" t="n">
        <v>19227</v>
      </c>
      <c r="AO119" s="0" t="n">
        <v>18493</v>
      </c>
      <c r="AP119" s="0" t="n">
        <v>17713</v>
      </c>
      <c r="AQ119" s="0" t="n">
        <v>17311</v>
      </c>
      <c r="AR119" s="0" t="n">
        <v>16576</v>
      </c>
      <c r="AS119" s="0" t="n">
        <v>15828</v>
      </c>
      <c r="AT119" s="0" t="n">
        <v>15123</v>
      </c>
      <c r="AU119" s="0" t="n">
        <v>14666</v>
      </c>
      <c r="AV119" s="0" t="n">
        <v>13981</v>
      </c>
      <c r="AW119" s="0" t="n">
        <v>13377</v>
      </c>
      <c r="AX119" s="0" t="n">
        <v>12969</v>
      </c>
      <c r="AY119" s="0" t="n">
        <v>12409</v>
      </c>
      <c r="AZ119" s="0" t="n">
        <v>12133</v>
      </c>
    </row>
    <row r="120" customFormat="false" ht="14.6" hidden="false" customHeight="false" outlineLevel="0" collapsed="false">
      <c r="A120" s="1" t="s">
        <v>74</v>
      </c>
      <c r="B120" s="0" t="n">
        <v>30193</v>
      </c>
      <c r="C120" s="0" t="n">
        <v>37728</v>
      </c>
      <c r="D120" s="0" t="n">
        <v>43152</v>
      </c>
      <c r="E120" s="0" t="n">
        <v>49095</v>
      </c>
      <c r="F120" s="0" t="n">
        <v>54197</v>
      </c>
      <c r="G120" s="0" t="n">
        <v>58487</v>
      </c>
      <c r="H120" s="0" t="n">
        <v>60221</v>
      </c>
      <c r="I120" s="0" t="n">
        <v>61380</v>
      </c>
      <c r="J120" s="0" t="n">
        <v>60520</v>
      </c>
      <c r="K120" s="0" t="n">
        <v>58686</v>
      </c>
      <c r="L120" s="0" t="n">
        <v>55520</v>
      </c>
      <c r="M120" s="0" t="n">
        <v>52256</v>
      </c>
      <c r="N120" s="0" t="n">
        <v>49797</v>
      </c>
      <c r="O120" s="0" t="n">
        <v>47582</v>
      </c>
      <c r="P120" s="0" t="n">
        <v>45026</v>
      </c>
      <c r="Q120" s="0" t="n">
        <v>44301</v>
      </c>
      <c r="R120" s="0" t="n">
        <v>42910</v>
      </c>
      <c r="S120" s="0" t="n">
        <v>41760</v>
      </c>
      <c r="T120" s="0" t="n">
        <v>40838</v>
      </c>
      <c r="U120" s="0" t="n">
        <v>40184</v>
      </c>
      <c r="V120" s="0" t="n">
        <v>39058</v>
      </c>
      <c r="W120" s="0" t="n">
        <v>38190</v>
      </c>
      <c r="X120" s="0" t="n">
        <v>38040</v>
      </c>
      <c r="Y120" s="0" t="n">
        <v>37033</v>
      </c>
      <c r="Z120" s="0" t="n">
        <v>35985</v>
      </c>
      <c r="AA120" s="0" t="n">
        <v>35413</v>
      </c>
      <c r="AB120" s="0" t="n">
        <v>33990</v>
      </c>
      <c r="AC120" s="0" t="n">
        <v>32908</v>
      </c>
      <c r="AD120" s="0" t="n">
        <v>31848</v>
      </c>
      <c r="AE120" s="0" t="n">
        <v>30685</v>
      </c>
      <c r="AF120" s="0" t="n">
        <v>29428</v>
      </c>
      <c r="AG120" s="0" t="n">
        <v>28276</v>
      </c>
      <c r="AH120" s="0" t="n">
        <v>27400</v>
      </c>
      <c r="AI120" s="0" t="n">
        <v>25995</v>
      </c>
      <c r="AJ120" s="0" t="n">
        <v>24735</v>
      </c>
      <c r="AK120" s="0" t="n">
        <v>23927</v>
      </c>
      <c r="AL120" s="0" t="n">
        <v>22582</v>
      </c>
      <c r="AM120" s="0" t="n">
        <v>22115</v>
      </c>
      <c r="AN120" s="0" t="n">
        <v>20973</v>
      </c>
      <c r="AO120" s="0" t="n">
        <v>20154</v>
      </c>
      <c r="AP120" s="0" t="n">
        <v>19315</v>
      </c>
      <c r="AQ120" s="0" t="n">
        <v>18834</v>
      </c>
      <c r="AR120" s="0" t="n">
        <v>18044</v>
      </c>
      <c r="AS120" s="0" t="n">
        <v>17239</v>
      </c>
      <c r="AT120" s="0" t="n">
        <v>16467</v>
      </c>
      <c r="AU120" s="0" t="n">
        <v>15738</v>
      </c>
      <c r="AV120" s="0" t="n">
        <v>15265</v>
      </c>
      <c r="AW120" s="0" t="n">
        <v>14528</v>
      </c>
      <c r="AX120" s="0" t="n">
        <v>14053</v>
      </c>
      <c r="AY120" s="0" t="n">
        <v>13612</v>
      </c>
      <c r="AZ120" s="0" t="n">
        <v>13389</v>
      </c>
    </row>
    <row r="121" customFormat="false" ht="14.6" hidden="false" customHeight="false" outlineLevel="0" collapsed="false">
      <c r="A121" s="1" t="s">
        <v>75</v>
      </c>
      <c r="B121" s="0" t="n">
        <v>21535</v>
      </c>
      <c r="C121" s="0" t="n">
        <v>26482</v>
      </c>
      <c r="D121" s="0" t="n">
        <v>30637</v>
      </c>
      <c r="E121" s="0" t="n">
        <v>34386</v>
      </c>
      <c r="F121" s="0" t="n">
        <v>37900</v>
      </c>
      <c r="G121" s="0" t="n">
        <v>40587</v>
      </c>
      <c r="H121" s="0" t="n">
        <v>42369</v>
      </c>
      <c r="I121" s="0" t="n">
        <v>42985</v>
      </c>
      <c r="J121" s="0" t="n">
        <v>42720</v>
      </c>
      <c r="K121" s="0" t="n">
        <v>41354</v>
      </c>
      <c r="L121" s="0" t="n">
        <v>39651</v>
      </c>
      <c r="M121" s="0" t="n">
        <v>37764</v>
      </c>
      <c r="N121" s="0" t="n">
        <v>36234</v>
      </c>
      <c r="O121" s="0" t="n">
        <v>35025</v>
      </c>
      <c r="P121" s="0" t="n">
        <v>33751</v>
      </c>
      <c r="Q121" s="0" t="n">
        <v>32834</v>
      </c>
      <c r="R121" s="0" t="n">
        <v>31758</v>
      </c>
      <c r="S121" s="0" t="n">
        <v>31530</v>
      </c>
      <c r="T121" s="0" t="n">
        <v>30561</v>
      </c>
      <c r="U121" s="0" t="n">
        <v>30320</v>
      </c>
      <c r="V121" s="0" t="n">
        <v>29744</v>
      </c>
      <c r="W121" s="0" t="n">
        <v>29216</v>
      </c>
      <c r="X121" s="0" t="n">
        <v>28957</v>
      </c>
      <c r="Y121" s="0" t="n">
        <v>28179</v>
      </c>
      <c r="Z121" s="0" t="n">
        <v>27282</v>
      </c>
      <c r="AA121" s="0" t="n">
        <v>26762</v>
      </c>
      <c r="AB121" s="0" t="n">
        <v>26118</v>
      </c>
      <c r="AC121" s="0" t="n">
        <v>25330</v>
      </c>
      <c r="AD121" s="0" t="n">
        <v>24419</v>
      </c>
      <c r="AE121" s="0" t="n">
        <v>23885</v>
      </c>
      <c r="AF121" s="0" t="n">
        <v>22793</v>
      </c>
      <c r="AG121" s="0" t="n">
        <v>22119</v>
      </c>
      <c r="AH121" s="0" t="n">
        <v>20986</v>
      </c>
      <c r="AI121" s="0" t="n">
        <v>20193</v>
      </c>
      <c r="AJ121" s="0" t="n">
        <v>19364</v>
      </c>
      <c r="AK121" s="0" t="n">
        <v>18736</v>
      </c>
      <c r="AL121" s="0" t="n">
        <v>17976</v>
      </c>
      <c r="AM121" s="0" t="n">
        <v>17263</v>
      </c>
      <c r="AN121" s="0" t="n">
        <v>16502</v>
      </c>
      <c r="AO121" s="0" t="n">
        <v>16103</v>
      </c>
      <c r="AP121" s="0" t="n">
        <v>15496</v>
      </c>
      <c r="AQ121" s="0" t="n">
        <v>14879</v>
      </c>
      <c r="AR121" s="0" t="n">
        <v>14246</v>
      </c>
      <c r="AS121" s="0" t="n">
        <v>13585</v>
      </c>
      <c r="AT121" s="0" t="n">
        <v>13232</v>
      </c>
      <c r="AU121" s="0" t="n">
        <v>12689</v>
      </c>
      <c r="AV121" s="0" t="n">
        <v>12122</v>
      </c>
      <c r="AW121" s="0" t="n">
        <v>11704</v>
      </c>
      <c r="AX121" s="0" t="n">
        <v>11368</v>
      </c>
      <c r="AY121" s="0" t="n">
        <v>10854</v>
      </c>
      <c r="AZ121" s="0" t="n">
        <v>10479</v>
      </c>
    </row>
    <row r="122" customFormat="false" ht="14.6" hidden="false" customHeight="false" outlineLevel="0" collapsed="false">
      <c r="A122" s="1" t="s">
        <v>76</v>
      </c>
      <c r="B122" s="0" t="n">
        <v>25077</v>
      </c>
      <c r="C122" s="0" t="n">
        <v>31272</v>
      </c>
      <c r="D122" s="0" t="n">
        <v>36330</v>
      </c>
      <c r="E122" s="0" t="n">
        <v>41067</v>
      </c>
      <c r="F122" s="0" t="n">
        <v>45286</v>
      </c>
      <c r="G122" s="0" t="n">
        <v>48547</v>
      </c>
      <c r="H122" s="0" t="n">
        <v>50518</v>
      </c>
      <c r="I122" s="0" t="n">
        <v>51209</v>
      </c>
      <c r="J122" s="0" t="n">
        <v>50332</v>
      </c>
      <c r="K122" s="0" t="n">
        <v>48692</v>
      </c>
      <c r="L122" s="0" t="n">
        <v>46691</v>
      </c>
      <c r="M122" s="0" t="n">
        <v>43714</v>
      </c>
      <c r="N122" s="0" t="n">
        <v>41159</v>
      </c>
      <c r="O122" s="0" t="n">
        <v>39525</v>
      </c>
      <c r="P122" s="0" t="n">
        <v>38152</v>
      </c>
      <c r="Q122" s="0" t="n">
        <v>37074</v>
      </c>
      <c r="R122" s="0" t="n">
        <v>35593</v>
      </c>
      <c r="S122" s="0" t="n">
        <v>35077</v>
      </c>
      <c r="T122" s="0" t="n">
        <v>34162</v>
      </c>
      <c r="U122" s="0" t="n">
        <v>33543</v>
      </c>
      <c r="V122" s="0" t="n">
        <v>32869</v>
      </c>
      <c r="W122" s="0" t="n">
        <v>32040</v>
      </c>
      <c r="X122" s="0" t="n">
        <v>31679</v>
      </c>
      <c r="Y122" s="0" t="n">
        <v>31036</v>
      </c>
      <c r="Z122" s="0" t="n">
        <v>30077</v>
      </c>
      <c r="AA122" s="0" t="n">
        <v>28956</v>
      </c>
      <c r="AB122" s="0" t="n">
        <v>28270</v>
      </c>
      <c r="AC122" s="0" t="n">
        <v>27474</v>
      </c>
      <c r="AD122" s="0" t="n">
        <v>26563</v>
      </c>
      <c r="AE122" s="0" t="n">
        <v>25912</v>
      </c>
      <c r="AF122" s="0" t="n">
        <v>24596</v>
      </c>
      <c r="AG122" s="0" t="n">
        <v>23675</v>
      </c>
      <c r="AH122" s="0" t="n">
        <v>22732</v>
      </c>
      <c r="AI122" s="0" t="n">
        <v>21660</v>
      </c>
      <c r="AJ122" s="0" t="n">
        <v>20620</v>
      </c>
      <c r="AK122" s="0" t="n">
        <v>19909</v>
      </c>
      <c r="AL122" s="0" t="n">
        <v>18993</v>
      </c>
      <c r="AM122" s="0" t="n">
        <v>18402</v>
      </c>
      <c r="AN122" s="0" t="n">
        <v>17536</v>
      </c>
      <c r="AO122" s="0" t="n">
        <v>17037</v>
      </c>
      <c r="AP122" s="0" t="n">
        <v>16274</v>
      </c>
      <c r="AQ122" s="0" t="n">
        <v>15547</v>
      </c>
      <c r="AR122" s="0" t="n">
        <v>15001</v>
      </c>
      <c r="AS122" s="0" t="n">
        <v>14451</v>
      </c>
      <c r="AT122" s="0" t="n">
        <v>13761</v>
      </c>
      <c r="AU122" s="0" t="n">
        <v>13169</v>
      </c>
      <c r="AV122" s="0" t="n">
        <v>12653</v>
      </c>
      <c r="AW122" s="0" t="n">
        <v>12103</v>
      </c>
      <c r="AX122" s="0" t="n">
        <v>11810</v>
      </c>
      <c r="AY122" s="0" t="n">
        <v>11273</v>
      </c>
      <c r="AZ122" s="0" t="n">
        <v>11018</v>
      </c>
    </row>
    <row r="123" customFormat="false" ht="14.6" hidden="false" customHeight="false" outlineLevel="0" collapsed="false">
      <c r="A123" s="1" t="s">
        <v>77</v>
      </c>
      <c r="B123" s="0" t="n">
        <v>24325</v>
      </c>
      <c r="C123" s="0" t="n">
        <v>30392</v>
      </c>
      <c r="D123" s="0" t="n">
        <v>35116</v>
      </c>
      <c r="E123" s="0" t="n">
        <v>39420</v>
      </c>
      <c r="F123" s="0" t="n">
        <v>43604</v>
      </c>
      <c r="G123" s="0" t="n">
        <v>46712</v>
      </c>
      <c r="H123" s="0" t="n">
        <v>48710</v>
      </c>
      <c r="I123" s="0" t="n">
        <v>49228</v>
      </c>
      <c r="J123" s="0" t="n">
        <v>48675</v>
      </c>
      <c r="K123" s="0" t="n">
        <v>47332</v>
      </c>
      <c r="L123" s="0" t="n">
        <v>45311</v>
      </c>
      <c r="M123" s="0" t="n">
        <v>42066</v>
      </c>
      <c r="N123" s="0" t="n">
        <v>40284</v>
      </c>
      <c r="O123" s="0" t="n">
        <v>38342</v>
      </c>
      <c r="P123" s="0" t="n">
        <v>37036</v>
      </c>
      <c r="Q123" s="0" t="n">
        <v>35767</v>
      </c>
      <c r="R123" s="0" t="n">
        <v>34933</v>
      </c>
      <c r="S123" s="0" t="n">
        <v>34521</v>
      </c>
      <c r="T123" s="0" t="n">
        <v>33308</v>
      </c>
      <c r="U123" s="0" t="n">
        <v>33142</v>
      </c>
      <c r="V123" s="0" t="n">
        <v>32355</v>
      </c>
      <c r="W123" s="0" t="n">
        <v>31403</v>
      </c>
      <c r="X123" s="0" t="n">
        <v>30934</v>
      </c>
      <c r="Y123" s="0" t="n">
        <v>30574</v>
      </c>
      <c r="Z123" s="0" t="n">
        <v>29367</v>
      </c>
      <c r="AA123" s="0" t="n">
        <v>28812</v>
      </c>
      <c r="AB123" s="0" t="n">
        <v>27819</v>
      </c>
      <c r="AC123" s="0" t="n">
        <v>27039</v>
      </c>
      <c r="AD123" s="0" t="n">
        <v>26110</v>
      </c>
      <c r="AE123" s="0" t="n">
        <v>25257</v>
      </c>
      <c r="AF123" s="0" t="n">
        <v>24068</v>
      </c>
      <c r="AG123" s="0" t="n">
        <v>23205</v>
      </c>
      <c r="AH123" s="0" t="n">
        <v>22444</v>
      </c>
      <c r="AI123" s="0" t="n">
        <v>21427</v>
      </c>
      <c r="AJ123" s="0" t="n">
        <v>20245</v>
      </c>
      <c r="AK123" s="0" t="n">
        <v>19643</v>
      </c>
      <c r="AL123" s="0" t="n">
        <v>18667</v>
      </c>
      <c r="AM123" s="0" t="n">
        <v>18167</v>
      </c>
      <c r="AN123" s="0" t="n">
        <v>17089</v>
      </c>
      <c r="AO123" s="0" t="n">
        <v>16551</v>
      </c>
      <c r="AP123" s="0" t="n">
        <v>15952</v>
      </c>
      <c r="AQ123" s="0" t="n">
        <v>15295</v>
      </c>
      <c r="AR123" s="0" t="n">
        <v>14738</v>
      </c>
      <c r="AS123" s="0" t="n">
        <v>14075</v>
      </c>
      <c r="AT123" s="0" t="n">
        <v>13485</v>
      </c>
      <c r="AU123" s="0" t="n">
        <v>12905</v>
      </c>
      <c r="AV123" s="0" t="n">
        <v>12538</v>
      </c>
      <c r="AW123" s="0" t="n">
        <v>11898</v>
      </c>
      <c r="AX123" s="0" t="n">
        <v>11754</v>
      </c>
      <c r="AY123" s="0" t="n">
        <v>11239</v>
      </c>
      <c r="AZ123" s="0" t="n">
        <v>10916</v>
      </c>
    </row>
    <row r="124" customFormat="false" ht="14.6" hidden="false" customHeight="false" outlineLevel="0" collapsed="false">
      <c r="A124" s="1" t="s">
        <v>78</v>
      </c>
      <c r="B124" s="0" t="n">
        <v>21571</v>
      </c>
      <c r="C124" s="0" t="n">
        <v>26552</v>
      </c>
      <c r="D124" s="0" t="n">
        <v>30653</v>
      </c>
      <c r="E124" s="0" t="n">
        <v>34489</v>
      </c>
      <c r="F124" s="0" t="n">
        <v>37854</v>
      </c>
      <c r="G124" s="0" t="n">
        <v>40517</v>
      </c>
      <c r="H124" s="0" t="n">
        <v>42558</v>
      </c>
      <c r="I124" s="0" t="n">
        <v>43041</v>
      </c>
      <c r="J124" s="0" t="n">
        <v>42482</v>
      </c>
      <c r="K124" s="0" t="n">
        <v>41116</v>
      </c>
      <c r="L124" s="0" t="n">
        <v>39720</v>
      </c>
      <c r="M124" s="0" t="n">
        <v>37273</v>
      </c>
      <c r="N124" s="0" t="n">
        <v>35720</v>
      </c>
      <c r="O124" s="0" t="n">
        <v>34565</v>
      </c>
      <c r="P124" s="0" t="n">
        <v>33062</v>
      </c>
      <c r="Q124" s="0" t="n">
        <v>32383</v>
      </c>
      <c r="R124" s="0" t="n">
        <v>31361</v>
      </c>
      <c r="S124" s="0" t="n">
        <v>30770</v>
      </c>
      <c r="T124" s="0" t="n">
        <v>29975</v>
      </c>
      <c r="U124" s="0" t="n">
        <v>29811</v>
      </c>
      <c r="V124" s="0" t="n">
        <v>29118</v>
      </c>
      <c r="W124" s="0" t="n">
        <v>28391</v>
      </c>
      <c r="X124" s="0" t="n">
        <v>28172</v>
      </c>
      <c r="Y124" s="0" t="n">
        <v>27505</v>
      </c>
      <c r="Z124" s="0" t="n">
        <v>26762</v>
      </c>
      <c r="AA124" s="0" t="n">
        <v>26125</v>
      </c>
      <c r="AB124" s="0" t="n">
        <v>25226</v>
      </c>
      <c r="AC124" s="0" t="n">
        <v>24387</v>
      </c>
      <c r="AD124" s="0" t="n">
        <v>23663</v>
      </c>
      <c r="AE124" s="0" t="n">
        <v>22948</v>
      </c>
      <c r="AF124" s="0" t="n">
        <v>21867</v>
      </c>
      <c r="AG124" s="0" t="n">
        <v>21267</v>
      </c>
      <c r="AH124" s="0" t="n">
        <v>20269</v>
      </c>
      <c r="AI124" s="0" t="n">
        <v>19299</v>
      </c>
      <c r="AJ124" s="0" t="n">
        <v>18752</v>
      </c>
      <c r="AK124" s="0" t="n">
        <v>18044</v>
      </c>
      <c r="AL124" s="0" t="n">
        <v>17249</v>
      </c>
      <c r="AM124" s="0" t="n">
        <v>16468</v>
      </c>
      <c r="AN124" s="0" t="n">
        <v>15849</v>
      </c>
      <c r="AO124" s="0" t="n">
        <v>15237</v>
      </c>
      <c r="AP124" s="0" t="n">
        <v>14801</v>
      </c>
      <c r="AQ124" s="0" t="n">
        <v>14230</v>
      </c>
      <c r="AR124" s="0" t="n">
        <v>13522</v>
      </c>
      <c r="AS124" s="0" t="n">
        <v>12917</v>
      </c>
      <c r="AT124" s="0" t="n">
        <v>12462</v>
      </c>
      <c r="AU124" s="0" t="n">
        <v>12038</v>
      </c>
      <c r="AV124" s="0" t="n">
        <v>11625</v>
      </c>
      <c r="AW124" s="0" t="n">
        <v>11086</v>
      </c>
      <c r="AX124" s="0" t="n">
        <v>10684</v>
      </c>
      <c r="AY124" s="0" t="n">
        <v>10105</v>
      </c>
      <c r="AZ124" s="0" t="n">
        <v>9972</v>
      </c>
    </row>
    <row r="125" customFormat="false" ht="14.6" hidden="false" customHeight="false" outlineLevel="0" collapsed="false">
      <c r="A125" s="1" t="s">
        <v>79</v>
      </c>
      <c r="B125" s="0" t="n">
        <v>21744</v>
      </c>
      <c r="C125" s="0" t="n">
        <v>27025</v>
      </c>
      <c r="D125" s="0" t="n">
        <v>31099</v>
      </c>
      <c r="E125" s="0" t="n">
        <v>35198</v>
      </c>
      <c r="F125" s="0" t="n">
        <v>38666</v>
      </c>
      <c r="G125" s="0" t="n">
        <v>41330</v>
      </c>
      <c r="H125" s="0" t="n">
        <v>43295</v>
      </c>
      <c r="I125" s="0" t="n">
        <v>43742</v>
      </c>
      <c r="J125" s="0" t="n">
        <v>43226</v>
      </c>
      <c r="K125" s="0" t="n">
        <v>42119</v>
      </c>
      <c r="L125" s="0" t="n">
        <v>40129</v>
      </c>
      <c r="M125" s="0" t="n">
        <v>38123</v>
      </c>
      <c r="N125" s="0" t="n">
        <v>36355</v>
      </c>
      <c r="O125" s="0" t="n">
        <v>34799</v>
      </c>
      <c r="P125" s="0" t="n">
        <v>33479</v>
      </c>
      <c r="Q125" s="0" t="n">
        <v>32737</v>
      </c>
      <c r="R125" s="0" t="n">
        <v>31699</v>
      </c>
      <c r="S125" s="0" t="n">
        <v>31115</v>
      </c>
      <c r="T125" s="0" t="n">
        <v>30266</v>
      </c>
      <c r="U125" s="0" t="n">
        <v>29753</v>
      </c>
      <c r="V125" s="0" t="n">
        <v>29290</v>
      </c>
      <c r="W125" s="0" t="n">
        <v>28553</v>
      </c>
      <c r="X125" s="0" t="n">
        <v>28257</v>
      </c>
      <c r="Y125" s="0" t="n">
        <v>27456</v>
      </c>
      <c r="Z125" s="0" t="n">
        <v>26812</v>
      </c>
      <c r="AA125" s="0" t="n">
        <v>26148</v>
      </c>
      <c r="AB125" s="0" t="n">
        <v>25443</v>
      </c>
      <c r="AC125" s="0" t="n">
        <v>24484</v>
      </c>
      <c r="AD125" s="0" t="n">
        <v>23908</v>
      </c>
      <c r="AE125" s="0" t="n">
        <v>23110</v>
      </c>
      <c r="AF125" s="0" t="n">
        <v>22061</v>
      </c>
      <c r="AG125" s="0" t="n">
        <v>21426</v>
      </c>
      <c r="AH125" s="0" t="n">
        <v>20392</v>
      </c>
      <c r="AI125" s="0" t="n">
        <v>19337</v>
      </c>
      <c r="AJ125" s="0" t="n">
        <v>18648</v>
      </c>
      <c r="AK125" s="0" t="n">
        <v>17926</v>
      </c>
      <c r="AL125" s="0" t="n">
        <v>17192</v>
      </c>
      <c r="AM125" s="0" t="n">
        <v>16596</v>
      </c>
      <c r="AN125" s="0" t="n">
        <v>15706</v>
      </c>
      <c r="AO125" s="0" t="n">
        <v>15253</v>
      </c>
      <c r="AP125" s="0" t="n">
        <v>14561</v>
      </c>
      <c r="AQ125" s="0" t="n">
        <v>14212</v>
      </c>
      <c r="AR125" s="0" t="n">
        <v>13597</v>
      </c>
      <c r="AS125" s="0" t="n">
        <v>12886</v>
      </c>
      <c r="AT125" s="0" t="n">
        <v>12393</v>
      </c>
      <c r="AU125" s="0" t="n">
        <v>12039</v>
      </c>
      <c r="AV125" s="0" t="n">
        <v>11669</v>
      </c>
      <c r="AW125" s="0" t="n">
        <v>10942</v>
      </c>
      <c r="AX125" s="0" t="n">
        <v>10773</v>
      </c>
      <c r="AY125" s="0" t="n">
        <v>10267</v>
      </c>
      <c r="AZ125" s="0" t="n">
        <v>9932</v>
      </c>
    </row>
    <row r="126" customFormat="false" ht="14.6" hidden="false" customHeight="false" outlineLevel="0" collapsed="false">
      <c r="A126" s="1" t="s">
        <v>80</v>
      </c>
      <c r="B126" s="0" t="n">
        <v>21540</v>
      </c>
      <c r="C126" s="0" t="n">
        <v>26766</v>
      </c>
      <c r="D126" s="0" t="n">
        <v>30648</v>
      </c>
      <c r="E126" s="0" t="n">
        <v>34762</v>
      </c>
      <c r="F126" s="0" t="n">
        <v>38257</v>
      </c>
      <c r="G126" s="0" t="n">
        <v>41170</v>
      </c>
      <c r="H126" s="0" t="n">
        <v>42679</v>
      </c>
      <c r="I126" s="0" t="n">
        <v>43480</v>
      </c>
      <c r="J126" s="0" t="n">
        <v>42612</v>
      </c>
      <c r="K126" s="0" t="n">
        <v>41623</v>
      </c>
      <c r="L126" s="0" t="n">
        <v>39691</v>
      </c>
      <c r="M126" s="0" t="n">
        <v>37270</v>
      </c>
      <c r="N126" s="0" t="n">
        <v>35759</v>
      </c>
      <c r="O126" s="0" t="n">
        <v>34303</v>
      </c>
      <c r="P126" s="0" t="n">
        <v>33170</v>
      </c>
      <c r="Q126" s="0" t="n">
        <v>32224</v>
      </c>
      <c r="R126" s="0" t="n">
        <v>31258</v>
      </c>
      <c r="S126" s="0" t="n">
        <v>30872</v>
      </c>
      <c r="T126" s="0" t="n">
        <v>29839</v>
      </c>
      <c r="U126" s="0" t="n">
        <v>29352</v>
      </c>
      <c r="V126" s="0" t="n">
        <v>29102</v>
      </c>
      <c r="W126" s="0" t="n">
        <v>28228</v>
      </c>
      <c r="X126" s="0" t="n">
        <v>27978</v>
      </c>
      <c r="Y126" s="0" t="n">
        <v>27325</v>
      </c>
      <c r="Z126" s="0" t="n">
        <v>26627</v>
      </c>
      <c r="AA126" s="0" t="n">
        <v>26145</v>
      </c>
      <c r="AB126" s="0" t="n">
        <v>25341</v>
      </c>
      <c r="AC126" s="0" t="n">
        <v>24356</v>
      </c>
      <c r="AD126" s="0" t="n">
        <v>23781</v>
      </c>
      <c r="AE126" s="0" t="n">
        <v>22862</v>
      </c>
      <c r="AF126" s="0" t="n">
        <v>21721</v>
      </c>
      <c r="AG126" s="0" t="n">
        <v>21094</v>
      </c>
      <c r="AH126" s="0" t="n">
        <v>20258</v>
      </c>
      <c r="AI126" s="0" t="n">
        <v>19202</v>
      </c>
      <c r="AJ126" s="0" t="n">
        <v>18713</v>
      </c>
      <c r="AK126" s="0" t="n">
        <v>17716</v>
      </c>
      <c r="AL126" s="0" t="n">
        <v>17196</v>
      </c>
      <c r="AM126" s="0" t="n">
        <v>16646</v>
      </c>
      <c r="AN126" s="0" t="n">
        <v>15686</v>
      </c>
      <c r="AO126" s="0" t="n">
        <v>15137</v>
      </c>
      <c r="AP126" s="0" t="n">
        <v>14534</v>
      </c>
      <c r="AQ126" s="0" t="n">
        <v>14142</v>
      </c>
      <c r="AR126" s="0" t="n">
        <v>13532</v>
      </c>
      <c r="AS126" s="0" t="n">
        <v>12819</v>
      </c>
      <c r="AT126" s="0" t="n">
        <v>12256</v>
      </c>
      <c r="AU126" s="0" t="n">
        <v>11864</v>
      </c>
      <c r="AV126" s="0" t="n">
        <v>11436</v>
      </c>
      <c r="AW126" s="0" t="n">
        <v>10909</v>
      </c>
      <c r="AX126" s="0" t="n">
        <v>10742</v>
      </c>
      <c r="AY126" s="0" t="n">
        <v>10131</v>
      </c>
      <c r="AZ126" s="0" t="n">
        <v>9903</v>
      </c>
    </row>
    <row r="127" customFormat="false" ht="14.6" hidden="false" customHeight="false" outlineLevel="0" collapsed="false">
      <c r="A127" s="1" t="s">
        <v>81</v>
      </c>
      <c r="B127" s="0" t="n">
        <v>20204</v>
      </c>
      <c r="C127" s="0" t="n">
        <v>24897</v>
      </c>
      <c r="D127" s="0" t="n">
        <v>28420</v>
      </c>
      <c r="E127" s="0" t="n">
        <v>31894</v>
      </c>
      <c r="F127" s="0" t="n">
        <v>35465</v>
      </c>
      <c r="G127" s="0" t="n">
        <v>37870</v>
      </c>
      <c r="H127" s="0" t="n">
        <v>39786</v>
      </c>
      <c r="I127" s="0" t="n">
        <v>40353</v>
      </c>
      <c r="J127" s="0" t="n">
        <v>40260</v>
      </c>
      <c r="K127" s="0" t="n">
        <v>39238</v>
      </c>
      <c r="L127" s="0" t="n">
        <v>37842</v>
      </c>
      <c r="M127" s="0" t="n">
        <v>35756</v>
      </c>
      <c r="N127" s="0" t="n">
        <v>34527</v>
      </c>
      <c r="O127" s="0" t="n">
        <v>33347</v>
      </c>
      <c r="P127" s="0" t="n">
        <v>32413</v>
      </c>
      <c r="Q127" s="0" t="n">
        <v>31595</v>
      </c>
      <c r="R127" s="0" t="n">
        <v>30747</v>
      </c>
      <c r="S127" s="0" t="n">
        <v>30362</v>
      </c>
      <c r="T127" s="0" t="n">
        <v>29442</v>
      </c>
      <c r="U127" s="0" t="n">
        <v>29626</v>
      </c>
      <c r="V127" s="0" t="n">
        <v>28831</v>
      </c>
      <c r="W127" s="0" t="n">
        <v>28202</v>
      </c>
      <c r="X127" s="0" t="n">
        <v>27944</v>
      </c>
      <c r="Y127" s="0" t="n">
        <v>27296</v>
      </c>
      <c r="Z127" s="0" t="n">
        <v>26481</v>
      </c>
      <c r="AA127" s="0" t="n">
        <v>25895</v>
      </c>
      <c r="AB127" s="0" t="n">
        <v>25284</v>
      </c>
      <c r="AC127" s="0" t="n">
        <v>24585</v>
      </c>
      <c r="AD127" s="0" t="n">
        <v>24073</v>
      </c>
      <c r="AE127" s="0" t="n">
        <v>23160</v>
      </c>
      <c r="AF127" s="0" t="n">
        <v>22289</v>
      </c>
      <c r="AG127" s="0" t="n">
        <v>21615</v>
      </c>
      <c r="AH127" s="0" t="n">
        <v>20720</v>
      </c>
      <c r="AI127" s="0" t="n">
        <v>19769</v>
      </c>
      <c r="AJ127" s="0" t="n">
        <v>19080</v>
      </c>
      <c r="AK127" s="0" t="n">
        <v>18430</v>
      </c>
      <c r="AL127" s="0" t="n">
        <v>17543</v>
      </c>
      <c r="AM127" s="0" t="n">
        <v>16944</v>
      </c>
      <c r="AN127" s="0" t="n">
        <v>16383</v>
      </c>
      <c r="AO127" s="0" t="n">
        <v>15817</v>
      </c>
      <c r="AP127" s="0" t="n">
        <v>15159</v>
      </c>
      <c r="AQ127" s="0" t="n">
        <v>14731</v>
      </c>
      <c r="AR127" s="0" t="n">
        <v>14213</v>
      </c>
      <c r="AS127" s="0" t="n">
        <v>13555</v>
      </c>
      <c r="AT127" s="0" t="n">
        <v>12980</v>
      </c>
      <c r="AU127" s="0" t="n">
        <v>12519</v>
      </c>
      <c r="AV127" s="0" t="n">
        <v>11977</v>
      </c>
      <c r="AW127" s="0" t="n">
        <v>11633</v>
      </c>
      <c r="AX127" s="0" t="n">
        <v>11222</v>
      </c>
      <c r="AY127" s="0" t="n">
        <v>10765</v>
      </c>
      <c r="AZ127" s="0" t="n">
        <v>10418</v>
      </c>
    </row>
    <row r="128" customFormat="false" ht="14.6" hidden="false" customHeight="false" outlineLevel="0" collapsed="false">
      <c r="A128" s="1" t="s">
        <v>82</v>
      </c>
      <c r="B128" s="0" t="n">
        <v>24095</v>
      </c>
      <c r="C128" s="0" t="n">
        <v>29905</v>
      </c>
      <c r="D128" s="0" t="n">
        <v>34682</v>
      </c>
      <c r="E128" s="0" t="n">
        <v>39008</v>
      </c>
      <c r="F128" s="0" t="n">
        <v>43142</v>
      </c>
      <c r="G128" s="0" t="n">
        <v>46187</v>
      </c>
      <c r="H128" s="0" t="n">
        <v>48024</v>
      </c>
      <c r="I128" s="0" t="n">
        <v>48904</v>
      </c>
      <c r="J128" s="0" t="n">
        <v>48309</v>
      </c>
      <c r="K128" s="0" t="n">
        <v>47144</v>
      </c>
      <c r="L128" s="0" t="n">
        <v>44564</v>
      </c>
      <c r="M128" s="0" t="n">
        <v>42258</v>
      </c>
      <c r="N128" s="0" t="n">
        <v>40534</v>
      </c>
      <c r="O128" s="0" t="n">
        <v>38524</v>
      </c>
      <c r="P128" s="0" t="n">
        <v>37221</v>
      </c>
      <c r="Q128" s="0" t="n">
        <v>36244</v>
      </c>
      <c r="R128" s="0" t="n">
        <v>35189</v>
      </c>
      <c r="S128" s="0" t="n">
        <v>34906</v>
      </c>
      <c r="T128" s="0" t="n">
        <v>33552</v>
      </c>
      <c r="U128" s="0" t="n">
        <v>33327</v>
      </c>
      <c r="V128" s="0" t="n">
        <v>32740</v>
      </c>
      <c r="W128" s="0" t="n">
        <v>31863</v>
      </c>
      <c r="X128" s="0" t="n">
        <v>31486</v>
      </c>
      <c r="Y128" s="0" t="n">
        <v>30711</v>
      </c>
      <c r="Z128" s="0" t="n">
        <v>30016</v>
      </c>
      <c r="AA128" s="0" t="n">
        <v>29504</v>
      </c>
      <c r="AB128" s="0" t="n">
        <v>28250</v>
      </c>
      <c r="AC128" s="0" t="n">
        <v>27402</v>
      </c>
      <c r="AD128" s="0" t="n">
        <v>26627</v>
      </c>
      <c r="AE128" s="0" t="n">
        <v>25798</v>
      </c>
      <c r="AF128" s="0" t="n">
        <v>24463</v>
      </c>
      <c r="AG128" s="0" t="n">
        <v>23710</v>
      </c>
      <c r="AH128" s="0" t="n">
        <v>22945</v>
      </c>
      <c r="AI128" s="0" t="n">
        <v>21739</v>
      </c>
      <c r="AJ128" s="0" t="n">
        <v>20859</v>
      </c>
      <c r="AK128" s="0" t="n">
        <v>20164</v>
      </c>
      <c r="AL128" s="0" t="n">
        <v>19243</v>
      </c>
      <c r="AM128" s="0" t="n">
        <v>18525</v>
      </c>
      <c r="AN128" s="0" t="n">
        <v>17878</v>
      </c>
      <c r="AO128" s="0" t="n">
        <v>17204</v>
      </c>
      <c r="AP128" s="0" t="n">
        <v>16539</v>
      </c>
      <c r="AQ128" s="0" t="n">
        <v>16000</v>
      </c>
      <c r="AR128" s="0" t="n">
        <v>15292</v>
      </c>
      <c r="AS128" s="0" t="n">
        <v>14690</v>
      </c>
      <c r="AT128" s="0" t="n">
        <v>13960</v>
      </c>
      <c r="AU128" s="0" t="n">
        <v>13498</v>
      </c>
      <c r="AV128" s="0" t="n">
        <v>13081</v>
      </c>
      <c r="AW128" s="0" t="n">
        <v>12453</v>
      </c>
      <c r="AX128" s="0" t="n">
        <v>12018</v>
      </c>
      <c r="AY128" s="0" t="n">
        <v>11506</v>
      </c>
      <c r="AZ128" s="0" t="n">
        <v>11199</v>
      </c>
    </row>
    <row r="129" customFormat="false" ht="14.6" hidden="false" customHeight="false" outlineLevel="0" collapsed="false">
      <c r="A129" s="1" t="s">
        <v>83</v>
      </c>
      <c r="B129" s="0" t="n">
        <v>24625</v>
      </c>
      <c r="C129" s="0" t="n">
        <v>30118</v>
      </c>
      <c r="D129" s="0" t="n">
        <v>34937</v>
      </c>
      <c r="E129" s="0" t="n">
        <v>38998</v>
      </c>
      <c r="F129" s="0" t="n">
        <v>43307</v>
      </c>
      <c r="G129" s="0" t="n">
        <v>46743</v>
      </c>
      <c r="H129" s="0" t="n">
        <v>48700</v>
      </c>
      <c r="I129" s="0" t="n">
        <v>49535</v>
      </c>
      <c r="J129" s="0" t="n">
        <v>48808</v>
      </c>
      <c r="K129" s="0" t="n">
        <v>47592</v>
      </c>
      <c r="L129" s="0" t="n">
        <v>45772</v>
      </c>
      <c r="M129" s="0" t="n">
        <v>42470</v>
      </c>
      <c r="N129" s="0" t="n">
        <v>40922</v>
      </c>
      <c r="O129" s="0" t="n">
        <v>39136</v>
      </c>
      <c r="P129" s="0" t="n">
        <v>37978</v>
      </c>
      <c r="Q129" s="0" t="n">
        <v>36791</v>
      </c>
      <c r="R129" s="0" t="n">
        <v>35678</v>
      </c>
      <c r="S129" s="0" t="n">
        <v>35209</v>
      </c>
      <c r="T129" s="0" t="n">
        <v>34379</v>
      </c>
      <c r="U129" s="0" t="n">
        <v>33772</v>
      </c>
      <c r="V129" s="0" t="n">
        <v>33135</v>
      </c>
      <c r="W129" s="0" t="n">
        <v>32211</v>
      </c>
      <c r="X129" s="0" t="n">
        <v>32006</v>
      </c>
      <c r="Y129" s="0" t="n">
        <v>31370</v>
      </c>
      <c r="Z129" s="0" t="n">
        <v>30460</v>
      </c>
      <c r="AA129" s="0" t="n">
        <v>29885</v>
      </c>
      <c r="AB129" s="0" t="n">
        <v>28930</v>
      </c>
      <c r="AC129" s="0" t="n">
        <v>28085</v>
      </c>
      <c r="AD129" s="0" t="n">
        <v>27322</v>
      </c>
      <c r="AE129" s="0" t="n">
        <v>26289</v>
      </c>
      <c r="AF129" s="0" t="n">
        <v>25124</v>
      </c>
      <c r="AG129" s="0" t="n">
        <v>24481</v>
      </c>
      <c r="AH129" s="0" t="n">
        <v>23356</v>
      </c>
      <c r="AI129" s="0" t="n">
        <v>22240</v>
      </c>
      <c r="AJ129" s="0" t="n">
        <v>21570</v>
      </c>
      <c r="AK129" s="0" t="n">
        <v>20705</v>
      </c>
      <c r="AL129" s="0" t="n">
        <v>19658</v>
      </c>
      <c r="AM129" s="0" t="n">
        <v>18900</v>
      </c>
      <c r="AN129" s="0" t="n">
        <v>18234</v>
      </c>
      <c r="AO129" s="0" t="n">
        <v>17598</v>
      </c>
      <c r="AP129" s="0" t="n">
        <v>16745</v>
      </c>
      <c r="AQ129" s="0" t="n">
        <v>16305</v>
      </c>
      <c r="AR129" s="0" t="n">
        <v>15563</v>
      </c>
      <c r="AS129" s="0" t="n">
        <v>14912</v>
      </c>
      <c r="AT129" s="0" t="n">
        <v>14393</v>
      </c>
      <c r="AU129" s="0" t="n">
        <v>13910</v>
      </c>
      <c r="AV129" s="0" t="n">
        <v>13291</v>
      </c>
      <c r="AW129" s="0" t="n">
        <v>12696</v>
      </c>
      <c r="AX129" s="0" t="n">
        <v>12478</v>
      </c>
      <c r="AY129" s="0" t="n">
        <v>11813</v>
      </c>
      <c r="AZ129" s="0" t="n">
        <v>11591</v>
      </c>
    </row>
    <row r="130" customFormat="false" ht="14.6" hidden="false" customHeight="false" outlineLevel="0" collapsed="false">
      <c r="A130" s="1" t="s">
        <v>84</v>
      </c>
      <c r="B130" s="0" t="n">
        <v>22093</v>
      </c>
      <c r="C130" s="0" t="n">
        <v>27480</v>
      </c>
      <c r="D130" s="0" t="n">
        <v>31724</v>
      </c>
      <c r="E130" s="0" t="n">
        <v>35681</v>
      </c>
      <c r="F130" s="0" t="n">
        <v>38937</v>
      </c>
      <c r="G130" s="0" t="n">
        <v>42306</v>
      </c>
      <c r="H130" s="0" t="n">
        <v>43813</v>
      </c>
      <c r="I130" s="0" t="n">
        <v>44599</v>
      </c>
      <c r="J130" s="0" t="n">
        <v>44446</v>
      </c>
      <c r="K130" s="0" t="n">
        <v>43265</v>
      </c>
      <c r="L130" s="0" t="n">
        <v>41766</v>
      </c>
      <c r="M130" s="0" t="n">
        <v>39482</v>
      </c>
      <c r="N130" s="0" t="n">
        <v>38111</v>
      </c>
      <c r="O130" s="0" t="n">
        <v>36506</v>
      </c>
      <c r="P130" s="0" t="n">
        <v>35422</v>
      </c>
      <c r="Q130" s="0" t="n">
        <v>34460</v>
      </c>
      <c r="R130" s="0" t="n">
        <v>33442</v>
      </c>
      <c r="S130" s="0" t="n">
        <v>33240</v>
      </c>
      <c r="T130" s="0" t="n">
        <v>32324</v>
      </c>
      <c r="U130" s="0" t="n">
        <v>32049</v>
      </c>
      <c r="V130" s="0" t="n">
        <v>31284</v>
      </c>
      <c r="W130" s="0" t="n">
        <v>30748</v>
      </c>
      <c r="X130" s="0" t="n">
        <v>30417</v>
      </c>
      <c r="Y130" s="0" t="n">
        <v>29813</v>
      </c>
      <c r="Z130" s="0" t="n">
        <v>28803</v>
      </c>
      <c r="AA130" s="0" t="n">
        <v>28236</v>
      </c>
      <c r="AB130" s="0" t="n">
        <v>27558</v>
      </c>
      <c r="AC130" s="0" t="n">
        <v>26732</v>
      </c>
      <c r="AD130" s="0" t="n">
        <v>25884</v>
      </c>
      <c r="AE130" s="0" t="n">
        <v>24924</v>
      </c>
      <c r="AF130" s="0" t="n">
        <v>24020</v>
      </c>
      <c r="AG130" s="0" t="n">
        <v>23277</v>
      </c>
      <c r="AH130" s="0" t="n">
        <v>22261</v>
      </c>
      <c r="AI130" s="0" t="n">
        <v>21479</v>
      </c>
      <c r="AJ130" s="0" t="n">
        <v>20413</v>
      </c>
      <c r="AK130" s="0" t="n">
        <v>19784</v>
      </c>
      <c r="AL130" s="0" t="n">
        <v>18928</v>
      </c>
      <c r="AM130" s="0" t="n">
        <v>18254</v>
      </c>
      <c r="AN130" s="0" t="n">
        <v>17452</v>
      </c>
      <c r="AO130" s="0" t="n">
        <v>16853</v>
      </c>
      <c r="AP130" s="0" t="n">
        <v>16166</v>
      </c>
      <c r="AQ130" s="0" t="n">
        <v>15784</v>
      </c>
      <c r="AR130" s="0" t="n">
        <v>15050</v>
      </c>
      <c r="AS130" s="0" t="n">
        <v>14538</v>
      </c>
      <c r="AT130" s="0" t="n">
        <v>13976</v>
      </c>
      <c r="AU130" s="0" t="n">
        <v>13397</v>
      </c>
      <c r="AV130" s="0" t="n">
        <v>12850</v>
      </c>
      <c r="AW130" s="0" t="n">
        <v>12246</v>
      </c>
      <c r="AX130" s="0" t="n">
        <v>11936</v>
      </c>
      <c r="AY130" s="0" t="n">
        <v>11338</v>
      </c>
      <c r="AZ130" s="0" t="n">
        <v>11155</v>
      </c>
    </row>
    <row r="131" customFormat="false" ht="14.6" hidden="false" customHeight="false" outlineLevel="0" collapsed="false">
      <c r="A131" s="1" t="s">
        <v>85</v>
      </c>
      <c r="B131" s="0" t="n">
        <v>23356</v>
      </c>
      <c r="C131" s="0" t="n">
        <v>28955</v>
      </c>
      <c r="D131" s="0" t="n">
        <v>33118</v>
      </c>
      <c r="E131" s="0" t="n">
        <v>37477</v>
      </c>
      <c r="F131" s="0" t="n">
        <v>41088</v>
      </c>
      <c r="G131" s="0" t="n">
        <v>44238</v>
      </c>
      <c r="H131" s="0" t="n">
        <v>46046</v>
      </c>
      <c r="I131" s="0" t="n">
        <v>46827</v>
      </c>
      <c r="J131" s="0" t="n">
        <v>46556</v>
      </c>
      <c r="K131" s="0" t="n">
        <v>45473</v>
      </c>
      <c r="L131" s="0" t="n">
        <v>43716</v>
      </c>
      <c r="M131" s="0" t="n">
        <v>41409</v>
      </c>
      <c r="N131" s="0" t="n">
        <v>39753</v>
      </c>
      <c r="O131" s="0" t="n">
        <v>38296</v>
      </c>
      <c r="P131" s="0" t="n">
        <v>37014</v>
      </c>
      <c r="Q131" s="0" t="n">
        <v>36221</v>
      </c>
      <c r="R131" s="0" t="n">
        <v>35042</v>
      </c>
      <c r="S131" s="0" t="n">
        <v>34654</v>
      </c>
      <c r="T131" s="0" t="n">
        <v>33844</v>
      </c>
      <c r="U131" s="0" t="n">
        <v>33474</v>
      </c>
      <c r="V131" s="0" t="n">
        <v>32864</v>
      </c>
      <c r="W131" s="0" t="n">
        <v>32111</v>
      </c>
      <c r="X131" s="0" t="n">
        <v>31805</v>
      </c>
      <c r="Y131" s="0" t="n">
        <v>30974</v>
      </c>
      <c r="Z131" s="0" t="n">
        <v>30261</v>
      </c>
      <c r="AA131" s="0" t="n">
        <v>29504</v>
      </c>
      <c r="AB131" s="0" t="n">
        <v>28577</v>
      </c>
      <c r="AC131" s="0" t="n">
        <v>27820</v>
      </c>
      <c r="AD131" s="0" t="n">
        <v>26964</v>
      </c>
      <c r="AE131" s="0" t="n">
        <v>26200</v>
      </c>
      <c r="AF131" s="0" t="n">
        <v>25322</v>
      </c>
      <c r="AG131" s="0" t="n">
        <v>24154</v>
      </c>
      <c r="AH131" s="0" t="n">
        <v>23496</v>
      </c>
      <c r="AI131" s="0" t="n">
        <v>22254</v>
      </c>
      <c r="AJ131" s="0" t="n">
        <v>21534</v>
      </c>
      <c r="AK131" s="0" t="n">
        <v>20483</v>
      </c>
      <c r="AL131" s="0" t="n">
        <v>19683</v>
      </c>
      <c r="AM131" s="0" t="n">
        <v>18916</v>
      </c>
      <c r="AN131" s="0" t="n">
        <v>18330</v>
      </c>
      <c r="AO131" s="0" t="n">
        <v>17711</v>
      </c>
      <c r="AP131" s="0" t="n">
        <v>16913</v>
      </c>
      <c r="AQ131" s="0" t="n">
        <v>16323</v>
      </c>
      <c r="AR131" s="0" t="n">
        <v>15850</v>
      </c>
      <c r="AS131" s="0" t="n">
        <v>15000</v>
      </c>
      <c r="AT131" s="0" t="n">
        <v>14423</v>
      </c>
      <c r="AU131" s="0" t="n">
        <v>14019</v>
      </c>
      <c r="AV131" s="0" t="n">
        <v>13316</v>
      </c>
      <c r="AW131" s="0" t="n">
        <v>12747</v>
      </c>
      <c r="AX131" s="0" t="n">
        <v>12311</v>
      </c>
      <c r="AY131" s="0" t="n">
        <v>11984</v>
      </c>
      <c r="AZ131" s="0" t="n">
        <v>11662</v>
      </c>
    </row>
    <row r="132" customFormat="false" ht="14.6" hidden="false" customHeight="false" outlineLevel="0" collapsed="false">
      <c r="A132" s="1" t="s">
        <v>86</v>
      </c>
      <c r="B132" s="0" t="n">
        <v>24077</v>
      </c>
      <c r="C132" s="0" t="n">
        <v>29343</v>
      </c>
      <c r="D132" s="0" t="n">
        <v>33868</v>
      </c>
      <c r="E132" s="0" t="n">
        <v>38432</v>
      </c>
      <c r="F132" s="0" t="n">
        <v>42179</v>
      </c>
      <c r="G132" s="0" t="n">
        <v>45385</v>
      </c>
      <c r="H132" s="0" t="n">
        <v>47311</v>
      </c>
      <c r="I132" s="0" t="n">
        <v>48316</v>
      </c>
      <c r="J132" s="0" t="n">
        <v>47593</v>
      </c>
      <c r="K132" s="0" t="n">
        <v>46535</v>
      </c>
      <c r="L132" s="0" t="n">
        <v>44825</v>
      </c>
      <c r="M132" s="0" t="n">
        <v>42401</v>
      </c>
      <c r="N132" s="0" t="n">
        <v>40728</v>
      </c>
      <c r="O132" s="0" t="n">
        <v>39442</v>
      </c>
      <c r="P132" s="0" t="n">
        <v>37817</v>
      </c>
      <c r="Q132" s="0" t="n">
        <v>37296</v>
      </c>
      <c r="R132" s="0" t="n">
        <v>36177</v>
      </c>
      <c r="S132" s="0" t="n">
        <v>35782</v>
      </c>
      <c r="T132" s="0" t="n">
        <v>34482</v>
      </c>
      <c r="U132" s="0" t="n">
        <v>34028</v>
      </c>
      <c r="V132" s="0" t="n">
        <v>33560</v>
      </c>
      <c r="W132" s="0" t="n">
        <v>32974</v>
      </c>
      <c r="X132" s="0" t="n">
        <v>32409</v>
      </c>
      <c r="Y132" s="0" t="n">
        <v>31653</v>
      </c>
      <c r="Z132" s="0" t="n">
        <v>30985</v>
      </c>
      <c r="AA132" s="0" t="n">
        <v>30427</v>
      </c>
      <c r="AB132" s="0" t="n">
        <v>29475</v>
      </c>
      <c r="AC132" s="0" t="n">
        <v>28721</v>
      </c>
      <c r="AD132" s="0" t="n">
        <v>27534</v>
      </c>
      <c r="AE132" s="0" t="n">
        <v>26768</v>
      </c>
      <c r="AF132" s="0" t="n">
        <v>25657</v>
      </c>
      <c r="AG132" s="0" t="n">
        <v>24709</v>
      </c>
      <c r="AH132" s="0" t="n">
        <v>23859</v>
      </c>
      <c r="AI132" s="0" t="n">
        <v>23037</v>
      </c>
      <c r="AJ132" s="0" t="n">
        <v>21958</v>
      </c>
      <c r="AK132" s="0" t="n">
        <v>21199</v>
      </c>
      <c r="AL132" s="0" t="n">
        <v>20159</v>
      </c>
      <c r="AM132" s="0" t="n">
        <v>19495</v>
      </c>
      <c r="AN132" s="0" t="n">
        <v>18610</v>
      </c>
      <c r="AO132" s="0" t="n">
        <v>18158</v>
      </c>
      <c r="AP132" s="0" t="n">
        <v>17350</v>
      </c>
      <c r="AQ132" s="0" t="n">
        <v>16701</v>
      </c>
      <c r="AR132" s="0" t="n">
        <v>15852</v>
      </c>
      <c r="AS132" s="0" t="n">
        <v>15324</v>
      </c>
      <c r="AT132" s="0" t="n">
        <v>14864</v>
      </c>
      <c r="AU132" s="0" t="n">
        <v>14060</v>
      </c>
      <c r="AV132" s="0" t="n">
        <v>13819</v>
      </c>
      <c r="AW132" s="0" t="n">
        <v>13142</v>
      </c>
      <c r="AX132" s="0" t="n">
        <v>12822</v>
      </c>
      <c r="AY132" s="0" t="n">
        <v>12163</v>
      </c>
      <c r="AZ132" s="0" t="n">
        <v>11793</v>
      </c>
    </row>
    <row r="133" customFormat="false" ht="14.6" hidden="false" customHeight="false" outlineLevel="0" collapsed="false">
      <c r="A133" s="1" t="s">
        <v>87</v>
      </c>
      <c r="B133" s="0" t="n">
        <v>16207</v>
      </c>
      <c r="C133" s="0" t="n">
        <v>19930</v>
      </c>
      <c r="D133" s="0" t="n">
        <v>22562</v>
      </c>
      <c r="E133" s="0" t="n">
        <v>25119</v>
      </c>
      <c r="F133" s="0" t="n">
        <v>27623</v>
      </c>
      <c r="G133" s="0" t="n">
        <v>29617</v>
      </c>
      <c r="H133" s="0" t="n">
        <v>30806</v>
      </c>
      <c r="I133" s="0" t="n">
        <v>31416</v>
      </c>
      <c r="J133" s="0" t="n">
        <v>31589</v>
      </c>
      <c r="K133" s="0" t="n">
        <v>31267</v>
      </c>
      <c r="L133" s="0" t="n">
        <v>30529</v>
      </c>
      <c r="M133" s="0" t="n">
        <v>29797</v>
      </c>
      <c r="N133" s="0" t="n">
        <v>28985</v>
      </c>
      <c r="O133" s="0" t="n">
        <v>28201</v>
      </c>
      <c r="P133" s="0" t="n">
        <v>27542</v>
      </c>
      <c r="Q133" s="0" t="n">
        <v>27326</v>
      </c>
      <c r="R133" s="0" t="n">
        <v>26691</v>
      </c>
      <c r="S133" s="0" t="n">
        <v>26491</v>
      </c>
      <c r="T133" s="0" t="n">
        <v>26079</v>
      </c>
      <c r="U133" s="0" t="n">
        <v>25718</v>
      </c>
      <c r="V133" s="0" t="n">
        <v>25286</v>
      </c>
      <c r="W133" s="0" t="n">
        <v>24890</v>
      </c>
      <c r="X133" s="0" t="n">
        <v>24704</v>
      </c>
      <c r="Y133" s="0" t="n">
        <v>24422</v>
      </c>
      <c r="Z133" s="0" t="n">
        <v>23708</v>
      </c>
      <c r="AA133" s="0" t="n">
        <v>23245</v>
      </c>
      <c r="AB133" s="0" t="n">
        <v>22834</v>
      </c>
      <c r="AC133" s="0" t="n">
        <v>22046</v>
      </c>
      <c r="AD133" s="0" t="n">
        <v>21648</v>
      </c>
      <c r="AE133" s="0" t="n">
        <v>21021</v>
      </c>
      <c r="AF133" s="0" t="n">
        <v>20250</v>
      </c>
      <c r="AG133" s="0" t="n">
        <v>19521</v>
      </c>
      <c r="AH133" s="0" t="n">
        <v>19016</v>
      </c>
      <c r="AI133" s="0" t="n">
        <v>18281</v>
      </c>
      <c r="AJ133" s="0" t="n">
        <v>17456</v>
      </c>
      <c r="AK133" s="0" t="n">
        <v>17203</v>
      </c>
      <c r="AL133" s="0" t="n">
        <v>16281</v>
      </c>
      <c r="AM133" s="0" t="n">
        <v>15846</v>
      </c>
      <c r="AN133" s="0" t="n">
        <v>15221</v>
      </c>
      <c r="AO133" s="0" t="n">
        <v>14849</v>
      </c>
      <c r="AP133" s="0" t="n">
        <v>14195</v>
      </c>
      <c r="AQ133" s="0" t="n">
        <v>13663</v>
      </c>
      <c r="AR133" s="0" t="n">
        <v>13314</v>
      </c>
      <c r="AS133" s="0" t="n">
        <v>12684</v>
      </c>
      <c r="AT133" s="0" t="n">
        <v>12238</v>
      </c>
      <c r="AU133" s="0" t="n">
        <v>11770</v>
      </c>
      <c r="AV133" s="0" t="n">
        <v>11385</v>
      </c>
      <c r="AW133" s="0" t="n">
        <v>10781</v>
      </c>
      <c r="AX133" s="0" t="n">
        <v>10726</v>
      </c>
      <c r="AY133" s="0" t="n">
        <v>10286</v>
      </c>
      <c r="AZ133" s="0" t="n">
        <v>9846</v>
      </c>
    </row>
    <row r="134" customFormat="false" ht="14.6" hidden="false" customHeight="false" outlineLevel="0" collapsed="false">
      <c r="A134" s="1" t="s">
        <v>88</v>
      </c>
      <c r="B134" s="0" t="n">
        <v>15786</v>
      </c>
      <c r="C134" s="0" t="n">
        <v>19189</v>
      </c>
      <c r="D134" s="0" t="n">
        <v>21865</v>
      </c>
      <c r="E134" s="0" t="n">
        <v>24512</v>
      </c>
      <c r="F134" s="0" t="n">
        <v>26602</v>
      </c>
      <c r="G134" s="0" t="n">
        <v>28594</v>
      </c>
      <c r="H134" s="0" t="n">
        <v>29740</v>
      </c>
      <c r="I134" s="0" t="n">
        <v>30427</v>
      </c>
      <c r="J134" s="0" t="n">
        <v>30531</v>
      </c>
      <c r="K134" s="0" t="n">
        <v>30181</v>
      </c>
      <c r="L134" s="0" t="n">
        <v>29697</v>
      </c>
      <c r="M134" s="0" t="n">
        <v>28612</v>
      </c>
      <c r="N134" s="0" t="n">
        <v>27941</v>
      </c>
      <c r="O134" s="0" t="n">
        <v>27274</v>
      </c>
      <c r="P134" s="0" t="n">
        <v>26525</v>
      </c>
      <c r="Q134" s="0" t="n">
        <v>26322</v>
      </c>
      <c r="R134" s="0" t="n">
        <v>25628</v>
      </c>
      <c r="S134" s="0" t="n">
        <v>25451</v>
      </c>
      <c r="T134" s="0" t="n">
        <v>25037</v>
      </c>
      <c r="U134" s="0" t="n">
        <v>24893</v>
      </c>
      <c r="V134" s="0" t="n">
        <v>24499</v>
      </c>
      <c r="W134" s="0" t="n">
        <v>24161</v>
      </c>
      <c r="X134" s="0" t="n">
        <v>23745</v>
      </c>
      <c r="Y134" s="0" t="n">
        <v>23272</v>
      </c>
      <c r="Z134" s="0" t="n">
        <v>22528</v>
      </c>
      <c r="AA134" s="0" t="n">
        <v>22203</v>
      </c>
      <c r="AB134" s="0" t="n">
        <v>21791</v>
      </c>
      <c r="AC134" s="0" t="n">
        <v>21326</v>
      </c>
      <c r="AD134" s="0" t="n">
        <v>20754</v>
      </c>
      <c r="AE134" s="0" t="n">
        <v>20120</v>
      </c>
      <c r="AF134" s="0" t="n">
        <v>19357</v>
      </c>
      <c r="AG134" s="0" t="n">
        <v>18917</v>
      </c>
      <c r="AH134" s="0" t="n">
        <v>18159</v>
      </c>
      <c r="AI134" s="0" t="n">
        <v>17422</v>
      </c>
      <c r="AJ134" s="0" t="n">
        <v>17058</v>
      </c>
      <c r="AK134" s="0" t="n">
        <v>16298</v>
      </c>
      <c r="AL134" s="0" t="n">
        <v>15595</v>
      </c>
      <c r="AM134" s="0" t="n">
        <v>15131</v>
      </c>
      <c r="AN134" s="0" t="n">
        <v>14703</v>
      </c>
      <c r="AO134" s="0" t="n">
        <v>14089</v>
      </c>
      <c r="AP134" s="0" t="n">
        <v>13575</v>
      </c>
      <c r="AQ134" s="0" t="n">
        <v>13236</v>
      </c>
      <c r="AR134" s="0" t="n">
        <v>12707</v>
      </c>
      <c r="AS134" s="0" t="n">
        <v>12238</v>
      </c>
      <c r="AT134" s="0" t="n">
        <v>11703</v>
      </c>
      <c r="AU134" s="0" t="n">
        <v>11207</v>
      </c>
      <c r="AV134" s="0" t="n">
        <v>10850</v>
      </c>
      <c r="AW134" s="0" t="n">
        <v>10422</v>
      </c>
      <c r="AX134" s="0" t="n">
        <v>10072</v>
      </c>
      <c r="AY134" s="0" t="n">
        <v>9644</v>
      </c>
      <c r="AZ134" s="0" t="n">
        <v>9363</v>
      </c>
    </row>
    <row r="135" customFormat="false" ht="14.6" hidden="false" customHeight="false" outlineLevel="0" collapsed="false">
      <c r="A135" s="1" t="s">
        <v>89</v>
      </c>
      <c r="B135" s="0" t="n">
        <v>16198</v>
      </c>
      <c r="C135" s="0" t="n">
        <v>19589</v>
      </c>
      <c r="D135" s="0" t="n">
        <v>22243</v>
      </c>
      <c r="E135" s="0" t="n">
        <v>24865</v>
      </c>
      <c r="F135" s="0" t="n">
        <v>27157</v>
      </c>
      <c r="G135" s="0" t="n">
        <v>29127</v>
      </c>
      <c r="H135" s="0" t="n">
        <v>30542</v>
      </c>
      <c r="I135" s="0" t="n">
        <v>31343</v>
      </c>
      <c r="J135" s="0" t="n">
        <v>31286</v>
      </c>
      <c r="K135" s="0" t="n">
        <v>31207</v>
      </c>
      <c r="L135" s="0" t="n">
        <v>30570</v>
      </c>
      <c r="M135" s="0" t="n">
        <v>29792</v>
      </c>
      <c r="N135" s="0" t="n">
        <v>28692</v>
      </c>
      <c r="O135" s="0" t="n">
        <v>28363</v>
      </c>
      <c r="P135" s="0" t="n">
        <v>27533</v>
      </c>
      <c r="Q135" s="0" t="n">
        <v>27638</v>
      </c>
      <c r="R135" s="0" t="n">
        <v>26811</v>
      </c>
      <c r="S135" s="0" t="n">
        <v>26520</v>
      </c>
      <c r="T135" s="0" t="n">
        <v>26090</v>
      </c>
      <c r="U135" s="0" t="n">
        <v>25939</v>
      </c>
      <c r="V135" s="0" t="n">
        <v>25614</v>
      </c>
      <c r="W135" s="0" t="n">
        <v>25330</v>
      </c>
      <c r="X135" s="0" t="n">
        <v>24985</v>
      </c>
      <c r="Y135" s="0" t="n">
        <v>24521</v>
      </c>
      <c r="Z135" s="0" t="n">
        <v>23642</v>
      </c>
      <c r="AA135" s="0" t="n">
        <v>23409</v>
      </c>
      <c r="AB135" s="0" t="n">
        <v>22749</v>
      </c>
      <c r="AC135" s="0" t="n">
        <v>22572</v>
      </c>
      <c r="AD135" s="0" t="n">
        <v>21636</v>
      </c>
      <c r="AE135" s="0" t="n">
        <v>21207</v>
      </c>
      <c r="AF135" s="0" t="n">
        <v>20351</v>
      </c>
      <c r="AG135" s="0" t="n">
        <v>19781</v>
      </c>
      <c r="AH135" s="0" t="n">
        <v>19126</v>
      </c>
      <c r="AI135" s="0" t="n">
        <v>18445</v>
      </c>
      <c r="AJ135" s="0" t="n">
        <v>17787</v>
      </c>
      <c r="AK135" s="0" t="n">
        <v>17180</v>
      </c>
      <c r="AL135" s="0" t="n">
        <v>16593</v>
      </c>
      <c r="AM135" s="0" t="n">
        <v>15972</v>
      </c>
      <c r="AN135" s="0" t="n">
        <v>15369</v>
      </c>
      <c r="AO135" s="0" t="n">
        <v>14854</v>
      </c>
      <c r="AP135" s="0" t="n">
        <v>14445</v>
      </c>
      <c r="AQ135" s="0" t="n">
        <v>13909</v>
      </c>
      <c r="AR135" s="0" t="n">
        <v>13293</v>
      </c>
      <c r="AS135" s="0" t="n">
        <v>12775</v>
      </c>
      <c r="AT135" s="0" t="n">
        <v>12407</v>
      </c>
      <c r="AU135" s="0" t="n">
        <v>11853</v>
      </c>
      <c r="AV135" s="0" t="n">
        <v>11517</v>
      </c>
      <c r="AW135" s="0" t="n">
        <v>10879</v>
      </c>
      <c r="AX135" s="0" t="n">
        <v>10774</v>
      </c>
      <c r="AY135" s="0" t="n">
        <v>10202</v>
      </c>
      <c r="AZ135" s="0" t="n">
        <v>9876</v>
      </c>
    </row>
    <row r="136" customFormat="false" ht="14.6" hidden="false" customHeight="false" outlineLevel="0" collapsed="false">
      <c r="A136" s="1" t="s">
        <v>90</v>
      </c>
      <c r="B136" s="0" t="n">
        <v>17731</v>
      </c>
      <c r="C136" s="0" t="n">
        <v>21654</v>
      </c>
      <c r="D136" s="0" t="n">
        <v>24669</v>
      </c>
      <c r="E136" s="0" t="n">
        <v>27843</v>
      </c>
      <c r="F136" s="0" t="n">
        <v>30032</v>
      </c>
      <c r="G136" s="0" t="n">
        <v>32537</v>
      </c>
      <c r="H136" s="0" t="n">
        <v>34077</v>
      </c>
      <c r="I136" s="0" t="n">
        <v>34695</v>
      </c>
      <c r="J136" s="0" t="n">
        <v>34660</v>
      </c>
      <c r="K136" s="0" t="n">
        <v>33995</v>
      </c>
      <c r="L136" s="0" t="n">
        <v>33148</v>
      </c>
      <c r="M136" s="0" t="n">
        <v>31774</v>
      </c>
      <c r="N136" s="0" t="n">
        <v>30915</v>
      </c>
      <c r="O136" s="0" t="n">
        <v>30080</v>
      </c>
      <c r="P136" s="0" t="n">
        <v>29057</v>
      </c>
      <c r="Q136" s="0" t="n">
        <v>28787</v>
      </c>
      <c r="R136" s="0" t="n">
        <v>28195</v>
      </c>
      <c r="S136" s="0" t="n">
        <v>27871</v>
      </c>
      <c r="T136" s="0" t="n">
        <v>27383</v>
      </c>
      <c r="U136" s="0" t="n">
        <v>27141</v>
      </c>
      <c r="V136" s="0" t="n">
        <v>26582</v>
      </c>
      <c r="W136" s="0" t="n">
        <v>25987</v>
      </c>
      <c r="X136" s="0" t="n">
        <v>25771</v>
      </c>
      <c r="Y136" s="0" t="n">
        <v>25338</v>
      </c>
      <c r="Z136" s="0" t="n">
        <v>24687</v>
      </c>
      <c r="AA136" s="0" t="n">
        <v>24070</v>
      </c>
      <c r="AB136" s="0" t="n">
        <v>23523</v>
      </c>
      <c r="AC136" s="0" t="n">
        <v>22990</v>
      </c>
      <c r="AD136" s="0" t="n">
        <v>22235</v>
      </c>
      <c r="AE136" s="0" t="n">
        <v>21926</v>
      </c>
      <c r="AF136" s="0" t="n">
        <v>20823</v>
      </c>
      <c r="AG136" s="0" t="n">
        <v>20276</v>
      </c>
      <c r="AH136" s="0" t="n">
        <v>19605</v>
      </c>
      <c r="AI136" s="0" t="n">
        <v>18897</v>
      </c>
      <c r="AJ136" s="0" t="n">
        <v>18186</v>
      </c>
      <c r="AK136" s="0" t="n">
        <v>17426</v>
      </c>
      <c r="AL136" s="0" t="n">
        <v>16682</v>
      </c>
      <c r="AM136" s="0" t="n">
        <v>16197</v>
      </c>
      <c r="AN136" s="0" t="n">
        <v>15421</v>
      </c>
      <c r="AO136" s="0" t="n">
        <v>15053</v>
      </c>
      <c r="AP136" s="0" t="n">
        <v>14337</v>
      </c>
      <c r="AQ136" s="0" t="n">
        <v>14045</v>
      </c>
      <c r="AR136" s="0" t="n">
        <v>13456</v>
      </c>
      <c r="AS136" s="0" t="n">
        <v>12797</v>
      </c>
      <c r="AT136" s="0" t="n">
        <v>12371</v>
      </c>
      <c r="AU136" s="0" t="n">
        <v>11901</v>
      </c>
      <c r="AV136" s="0" t="n">
        <v>11499</v>
      </c>
      <c r="AW136" s="0" t="n">
        <v>10910</v>
      </c>
      <c r="AX136" s="0" t="n">
        <v>10669</v>
      </c>
      <c r="AY136" s="0" t="n">
        <v>10243</v>
      </c>
      <c r="AZ136" s="0" t="n">
        <v>10007</v>
      </c>
    </row>
    <row r="137" customFormat="false" ht="14.6" hidden="false" customHeight="false" outlineLevel="0" collapsed="false">
      <c r="A137" s="1" t="s">
        <v>91</v>
      </c>
      <c r="B137" s="0" t="n">
        <v>17553</v>
      </c>
      <c r="C137" s="0" t="n">
        <v>21411</v>
      </c>
      <c r="D137" s="0" t="n">
        <v>24576</v>
      </c>
      <c r="E137" s="0" t="n">
        <v>27535</v>
      </c>
      <c r="F137" s="0" t="n">
        <v>30219</v>
      </c>
      <c r="G137" s="0" t="n">
        <v>32347</v>
      </c>
      <c r="H137" s="0" t="n">
        <v>33421</v>
      </c>
      <c r="I137" s="0" t="n">
        <v>34304</v>
      </c>
      <c r="J137" s="0" t="n">
        <v>34397</v>
      </c>
      <c r="K137" s="0" t="n">
        <v>33861</v>
      </c>
      <c r="L137" s="0" t="n">
        <v>32926</v>
      </c>
      <c r="M137" s="0" t="n">
        <v>31382</v>
      </c>
      <c r="N137" s="0" t="n">
        <v>30660</v>
      </c>
      <c r="O137" s="0" t="n">
        <v>29688</v>
      </c>
      <c r="P137" s="0" t="n">
        <v>29005</v>
      </c>
      <c r="Q137" s="0" t="n">
        <v>28503</v>
      </c>
      <c r="R137" s="0" t="n">
        <v>27979</v>
      </c>
      <c r="S137" s="0" t="n">
        <v>27408</v>
      </c>
      <c r="T137" s="0" t="n">
        <v>27070</v>
      </c>
      <c r="U137" s="0" t="n">
        <v>26784</v>
      </c>
      <c r="V137" s="0" t="n">
        <v>26108</v>
      </c>
      <c r="W137" s="0" t="n">
        <v>25675</v>
      </c>
      <c r="X137" s="0" t="n">
        <v>25670</v>
      </c>
      <c r="Y137" s="0" t="n">
        <v>25034</v>
      </c>
      <c r="Z137" s="0" t="n">
        <v>24481</v>
      </c>
      <c r="AA137" s="0" t="n">
        <v>23908</v>
      </c>
      <c r="AB137" s="0" t="n">
        <v>23290</v>
      </c>
      <c r="AC137" s="0" t="n">
        <v>22707</v>
      </c>
      <c r="AD137" s="0" t="n">
        <v>21898</v>
      </c>
      <c r="AE137" s="0" t="n">
        <v>21418</v>
      </c>
      <c r="AF137" s="0" t="n">
        <v>20679</v>
      </c>
      <c r="AG137" s="0" t="n">
        <v>20074</v>
      </c>
      <c r="AH137" s="0" t="n">
        <v>19264</v>
      </c>
      <c r="AI137" s="0" t="n">
        <v>18373</v>
      </c>
      <c r="AJ137" s="0" t="n">
        <v>18031</v>
      </c>
      <c r="AK137" s="0" t="n">
        <v>17211</v>
      </c>
      <c r="AL137" s="0" t="n">
        <v>16470</v>
      </c>
      <c r="AM137" s="0" t="n">
        <v>16034</v>
      </c>
      <c r="AN137" s="0" t="n">
        <v>15335</v>
      </c>
      <c r="AO137" s="0" t="n">
        <v>14813</v>
      </c>
      <c r="AP137" s="0" t="n">
        <v>14249</v>
      </c>
      <c r="AQ137" s="0" t="n">
        <v>13930</v>
      </c>
      <c r="AR137" s="0" t="n">
        <v>13257</v>
      </c>
      <c r="AS137" s="0" t="n">
        <v>12729</v>
      </c>
      <c r="AT137" s="0" t="n">
        <v>12259</v>
      </c>
      <c r="AU137" s="0" t="n">
        <v>11784</v>
      </c>
      <c r="AV137" s="0" t="n">
        <v>11399</v>
      </c>
      <c r="AW137" s="0" t="n">
        <v>10799</v>
      </c>
      <c r="AX137" s="0" t="n">
        <v>10573</v>
      </c>
      <c r="AY137" s="0" t="n">
        <v>10178</v>
      </c>
      <c r="AZ137" s="0" t="n">
        <v>9873</v>
      </c>
    </row>
    <row r="138" customFormat="false" ht="14.6" hidden="false" customHeight="false" outlineLevel="0" collapsed="false">
      <c r="A138" s="1" t="s">
        <v>92</v>
      </c>
      <c r="B138" s="0" t="n">
        <v>17871</v>
      </c>
      <c r="C138" s="0" t="n">
        <v>21812</v>
      </c>
      <c r="D138" s="0" t="n">
        <v>24844</v>
      </c>
      <c r="E138" s="0" t="n">
        <v>27965</v>
      </c>
      <c r="F138" s="0" t="n">
        <v>30479</v>
      </c>
      <c r="G138" s="0" t="n">
        <v>32849</v>
      </c>
      <c r="H138" s="0" t="n">
        <v>34258</v>
      </c>
      <c r="I138" s="0" t="n">
        <v>34996</v>
      </c>
      <c r="J138" s="0" t="n">
        <v>34878</v>
      </c>
      <c r="K138" s="0" t="n">
        <v>34473</v>
      </c>
      <c r="L138" s="0" t="n">
        <v>33560</v>
      </c>
      <c r="M138" s="0" t="n">
        <v>32341</v>
      </c>
      <c r="N138" s="0" t="n">
        <v>31346</v>
      </c>
      <c r="O138" s="0" t="n">
        <v>30396</v>
      </c>
      <c r="P138" s="0" t="n">
        <v>29551</v>
      </c>
      <c r="Q138" s="0" t="n">
        <v>29220</v>
      </c>
      <c r="R138" s="0" t="n">
        <v>28607</v>
      </c>
      <c r="S138" s="0" t="n">
        <v>28391</v>
      </c>
      <c r="T138" s="0" t="n">
        <v>27989</v>
      </c>
      <c r="U138" s="0" t="n">
        <v>27580</v>
      </c>
      <c r="V138" s="0" t="n">
        <v>26925</v>
      </c>
      <c r="W138" s="0" t="n">
        <v>26675</v>
      </c>
      <c r="X138" s="0" t="n">
        <v>26252</v>
      </c>
      <c r="Y138" s="0" t="n">
        <v>25920</v>
      </c>
      <c r="Z138" s="0" t="n">
        <v>25160</v>
      </c>
      <c r="AA138" s="0" t="n">
        <v>24858</v>
      </c>
      <c r="AB138" s="0" t="n">
        <v>24016</v>
      </c>
      <c r="AC138" s="0" t="n">
        <v>23530</v>
      </c>
      <c r="AD138" s="0" t="n">
        <v>22931</v>
      </c>
      <c r="AE138" s="0" t="n">
        <v>22123</v>
      </c>
      <c r="AF138" s="0" t="n">
        <v>21294</v>
      </c>
      <c r="AG138" s="0" t="n">
        <v>20823</v>
      </c>
      <c r="AH138" s="0" t="n">
        <v>19982</v>
      </c>
      <c r="AI138" s="0" t="n">
        <v>19016</v>
      </c>
      <c r="AJ138" s="0" t="n">
        <v>18481</v>
      </c>
      <c r="AK138" s="0" t="n">
        <v>17851</v>
      </c>
      <c r="AL138" s="0" t="n">
        <v>17044</v>
      </c>
      <c r="AM138" s="0" t="n">
        <v>16670</v>
      </c>
      <c r="AN138" s="0" t="n">
        <v>15905</v>
      </c>
      <c r="AO138" s="0" t="n">
        <v>15421</v>
      </c>
      <c r="AP138" s="0" t="n">
        <v>14743</v>
      </c>
      <c r="AQ138" s="0" t="n">
        <v>14425</v>
      </c>
      <c r="AR138" s="0" t="n">
        <v>13757</v>
      </c>
      <c r="AS138" s="0" t="n">
        <v>13145</v>
      </c>
      <c r="AT138" s="0" t="n">
        <v>12623</v>
      </c>
      <c r="AU138" s="0" t="n">
        <v>12287</v>
      </c>
      <c r="AV138" s="0" t="n">
        <v>11761</v>
      </c>
      <c r="AW138" s="0" t="n">
        <v>11154</v>
      </c>
      <c r="AX138" s="0" t="n">
        <v>10877</v>
      </c>
      <c r="AY138" s="0" t="n">
        <v>10550</v>
      </c>
      <c r="AZ138" s="0" t="n">
        <v>10206</v>
      </c>
    </row>
    <row r="139" customFormat="false" ht="14.6" hidden="false" customHeight="false" outlineLevel="0" collapsed="false">
      <c r="A139" s="1" t="s">
        <v>93</v>
      </c>
      <c r="B139" s="0" t="n">
        <v>15613</v>
      </c>
      <c r="C139" s="0" t="n">
        <v>18787</v>
      </c>
      <c r="D139" s="0" t="n">
        <v>21354</v>
      </c>
      <c r="E139" s="0" t="n">
        <v>23963</v>
      </c>
      <c r="F139" s="0" t="n">
        <v>26150</v>
      </c>
      <c r="G139" s="0" t="n">
        <v>28044</v>
      </c>
      <c r="H139" s="0" t="n">
        <v>29349</v>
      </c>
      <c r="I139" s="0" t="n">
        <v>30086</v>
      </c>
      <c r="J139" s="0" t="n">
        <v>30213</v>
      </c>
      <c r="K139" s="0" t="n">
        <v>29994</v>
      </c>
      <c r="L139" s="0" t="n">
        <v>29228</v>
      </c>
      <c r="M139" s="0" t="n">
        <v>28608</v>
      </c>
      <c r="N139" s="0" t="n">
        <v>27856</v>
      </c>
      <c r="O139" s="0" t="n">
        <v>27193</v>
      </c>
      <c r="P139" s="0" t="n">
        <v>27206</v>
      </c>
      <c r="Q139" s="0" t="n">
        <v>26613</v>
      </c>
      <c r="R139" s="0" t="n">
        <v>26092</v>
      </c>
      <c r="S139" s="0" t="n">
        <v>25649</v>
      </c>
      <c r="T139" s="0" t="n">
        <v>25657</v>
      </c>
      <c r="U139" s="0" t="n">
        <v>25167</v>
      </c>
      <c r="V139" s="0" t="n">
        <v>24731</v>
      </c>
      <c r="W139" s="0" t="n">
        <v>24481</v>
      </c>
      <c r="X139" s="0" t="n">
        <v>24031</v>
      </c>
      <c r="Y139" s="0" t="n">
        <v>23865</v>
      </c>
      <c r="Z139" s="0" t="n">
        <v>23331</v>
      </c>
      <c r="AA139" s="0" t="n">
        <v>22907</v>
      </c>
      <c r="AB139" s="0" t="n">
        <v>22012</v>
      </c>
      <c r="AC139" s="0" t="n">
        <v>21619</v>
      </c>
      <c r="AD139" s="0" t="n">
        <v>20843</v>
      </c>
      <c r="AE139" s="0" t="n">
        <v>20505</v>
      </c>
      <c r="AF139" s="0" t="n">
        <v>19931</v>
      </c>
      <c r="AG139" s="0" t="n">
        <v>19118</v>
      </c>
      <c r="AH139" s="0" t="n">
        <v>18632</v>
      </c>
      <c r="AI139" s="0" t="n">
        <v>17954</v>
      </c>
      <c r="AJ139" s="0" t="n">
        <v>17491</v>
      </c>
      <c r="AK139" s="0" t="n">
        <v>16791</v>
      </c>
      <c r="AL139" s="0" t="n">
        <v>16221</v>
      </c>
      <c r="AM139" s="0" t="n">
        <v>15742</v>
      </c>
      <c r="AN139" s="0" t="n">
        <v>15128</v>
      </c>
      <c r="AO139" s="0" t="n">
        <v>14519</v>
      </c>
      <c r="AP139" s="0" t="n">
        <v>14037</v>
      </c>
      <c r="AQ139" s="0" t="n">
        <v>13619</v>
      </c>
      <c r="AR139" s="0" t="n">
        <v>13136</v>
      </c>
      <c r="AS139" s="0" t="n">
        <v>12638</v>
      </c>
      <c r="AT139" s="0" t="n">
        <v>12244</v>
      </c>
      <c r="AU139" s="0" t="n">
        <v>11672</v>
      </c>
      <c r="AV139" s="0" t="n">
        <v>11393</v>
      </c>
      <c r="AW139" s="0" t="n">
        <v>10881</v>
      </c>
      <c r="AX139" s="0" t="n">
        <v>10532</v>
      </c>
      <c r="AY139" s="0" t="n">
        <v>10035</v>
      </c>
      <c r="AZ139" s="0" t="n">
        <v>9888</v>
      </c>
    </row>
    <row r="140" customFormat="false" ht="14.6" hidden="false" customHeight="false" outlineLevel="0" collapsed="false">
      <c r="A140" s="1" t="s">
        <v>94</v>
      </c>
      <c r="B140" s="0" t="n">
        <v>15795</v>
      </c>
      <c r="C140" s="0" t="n">
        <v>19073</v>
      </c>
      <c r="D140" s="0" t="n">
        <v>21514</v>
      </c>
      <c r="E140" s="0" t="n">
        <v>24057</v>
      </c>
      <c r="F140" s="0" t="n">
        <v>26198</v>
      </c>
      <c r="G140" s="0" t="n">
        <v>28208</v>
      </c>
      <c r="H140" s="0" t="n">
        <v>29280</v>
      </c>
      <c r="I140" s="0" t="n">
        <v>30088</v>
      </c>
      <c r="J140" s="0" t="n">
        <v>30283</v>
      </c>
      <c r="K140" s="0" t="n">
        <v>29813</v>
      </c>
      <c r="L140" s="0" t="n">
        <v>29328</v>
      </c>
      <c r="M140" s="0" t="n">
        <v>28541</v>
      </c>
      <c r="N140" s="0" t="n">
        <v>28024</v>
      </c>
      <c r="O140" s="0" t="n">
        <v>27461</v>
      </c>
      <c r="P140" s="0" t="n">
        <v>26810</v>
      </c>
      <c r="Q140" s="0" t="n">
        <v>26459</v>
      </c>
      <c r="R140" s="0" t="n">
        <v>26227</v>
      </c>
      <c r="S140" s="0" t="n">
        <v>25787</v>
      </c>
      <c r="T140" s="0" t="n">
        <v>25463</v>
      </c>
      <c r="U140" s="0" t="n">
        <v>25245</v>
      </c>
      <c r="V140" s="0" t="n">
        <v>24946</v>
      </c>
      <c r="W140" s="0" t="n">
        <v>24483</v>
      </c>
      <c r="X140" s="0" t="n">
        <v>24294</v>
      </c>
      <c r="Y140" s="0" t="n">
        <v>24032</v>
      </c>
      <c r="Z140" s="0" t="n">
        <v>23339</v>
      </c>
      <c r="AA140" s="0" t="n">
        <v>22761</v>
      </c>
      <c r="AB140" s="0" t="n">
        <v>22188</v>
      </c>
      <c r="AC140" s="0" t="n">
        <v>21732</v>
      </c>
      <c r="AD140" s="0" t="n">
        <v>21008</v>
      </c>
      <c r="AE140" s="0" t="n">
        <v>20453</v>
      </c>
      <c r="AF140" s="0" t="n">
        <v>20020</v>
      </c>
      <c r="AG140" s="0" t="n">
        <v>19312</v>
      </c>
      <c r="AH140" s="0" t="n">
        <v>18815</v>
      </c>
      <c r="AI140" s="0" t="n">
        <v>18114</v>
      </c>
      <c r="AJ140" s="0" t="n">
        <v>17317</v>
      </c>
      <c r="AK140" s="0" t="n">
        <v>16990</v>
      </c>
      <c r="AL140" s="0" t="n">
        <v>16112</v>
      </c>
      <c r="AM140" s="0" t="n">
        <v>15730</v>
      </c>
      <c r="AN140" s="0" t="n">
        <v>15068</v>
      </c>
      <c r="AO140" s="0" t="n">
        <v>14696</v>
      </c>
      <c r="AP140" s="0" t="n">
        <v>14084</v>
      </c>
      <c r="AQ140" s="0" t="n">
        <v>13682</v>
      </c>
      <c r="AR140" s="0" t="n">
        <v>13088</v>
      </c>
      <c r="AS140" s="0" t="n">
        <v>12444</v>
      </c>
      <c r="AT140" s="0" t="n">
        <v>12287</v>
      </c>
      <c r="AU140" s="0" t="n">
        <v>11722</v>
      </c>
      <c r="AV140" s="0" t="n">
        <v>11263</v>
      </c>
      <c r="AW140" s="0" t="n">
        <v>10712</v>
      </c>
      <c r="AX140" s="0" t="n">
        <v>10464</v>
      </c>
      <c r="AY140" s="0" t="n">
        <v>10037</v>
      </c>
      <c r="AZ140" s="0" t="n">
        <v>9858</v>
      </c>
    </row>
    <row r="141" customFormat="false" ht="14.6" hidden="false" customHeight="false" outlineLevel="0" collapsed="false">
      <c r="A141" s="1" t="s">
        <v>95</v>
      </c>
      <c r="B141" s="0" t="n">
        <v>16461</v>
      </c>
      <c r="C141" s="0" t="n">
        <v>19916</v>
      </c>
      <c r="D141" s="0" t="n">
        <v>22694</v>
      </c>
      <c r="E141" s="0" t="n">
        <v>25355</v>
      </c>
      <c r="F141" s="0" t="n">
        <v>27447</v>
      </c>
      <c r="G141" s="0" t="n">
        <v>29753</v>
      </c>
      <c r="H141" s="0" t="n">
        <v>30918</v>
      </c>
      <c r="I141" s="0" t="n">
        <v>31884</v>
      </c>
      <c r="J141" s="0" t="n">
        <v>31784</v>
      </c>
      <c r="K141" s="0" t="n">
        <v>32101</v>
      </c>
      <c r="L141" s="0" t="n">
        <v>31456</v>
      </c>
      <c r="M141" s="0" t="n">
        <v>30661</v>
      </c>
      <c r="N141" s="0" t="n">
        <v>30068</v>
      </c>
      <c r="O141" s="0" t="n">
        <v>29530</v>
      </c>
      <c r="P141" s="0" t="n">
        <v>28826</v>
      </c>
      <c r="Q141" s="0" t="n">
        <v>28568</v>
      </c>
      <c r="R141" s="0" t="n">
        <v>28272</v>
      </c>
      <c r="S141" s="0" t="n">
        <v>27774</v>
      </c>
      <c r="T141" s="0" t="n">
        <v>27578</v>
      </c>
      <c r="U141" s="0" t="n">
        <v>27291</v>
      </c>
      <c r="V141" s="0" t="n">
        <v>27151</v>
      </c>
      <c r="W141" s="0" t="n">
        <v>26322</v>
      </c>
      <c r="X141" s="0" t="n">
        <v>26221</v>
      </c>
      <c r="Y141" s="0" t="n">
        <v>25737</v>
      </c>
      <c r="Z141" s="0" t="n">
        <v>24985</v>
      </c>
      <c r="AA141" s="0" t="n">
        <v>24659</v>
      </c>
      <c r="AB141" s="0" t="n">
        <v>23934</v>
      </c>
      <c r="AC141" s="0" t="n">
        <v>23869</v>
      </c>
      <c r="AD141" s="0" t="n">
        <v>23170</v>
      </c>
      <c r="AE141" s="0" t="n">
        <v>22512</v>
      </c>
      <c r="AF141" s="0" t="n">
        <v>21697</v>
      </c>
      <c r="AG141" s="0" t="n">
        <v>20958</v>
      </c>
      <c r="AH141" s="0" t="n">
        <v>20367</v>
      </c>
      <c r="AI141" s="0" t="n">
        <v>19679</v>
      </c>
      <c r="AJ141" s="0" t="n">
        <v>18888</v>
      </c>
      <c r="AK141" s="0" t="n">
        <v>18384</v>
      </c>
      <c r="AL141" s="0" t="n">
        <v>17608</v>
      </c>
      <c r="AM141" s="0" t="n">
        <v>17147</v>
      </c>
      <c r="AN141" s="0" t="n">
        <v>16527</v>
      </c>
      <c r="AO141" s="0" t="n">
        <v>16036</v>
      </c>
      <c r="AP141" s="0" t="n">
        <v>15214</v>
      </c>
      <c r="AQ141" s="0" t="n">
        <v>14859</v>
      </c>
      <c r="AR141" s="0" t="n">
        <v>14501</v>
      </c>
      <c r="AS141" s="0" t="n">
        <v>13640</v>
      </c>
      <c r="AT141" s="0" t="n">
        <v>13201</v>
      </c>
      <c r="AU141" s="0" t="n">
        <v>12676</v>
      </c>
      <c r="AV141" s="0" t="n">
        <v>12367</v>
      </c>
      <c r="AW141" s="0" t="n">
        <v>11836</v>
      </c>
      <c r="AX141" s="0" t="n">
        <v>11610</v>
      </c>
      <c r="AY141" s="0" t="n">
        <v>11095</v>
      </c>
      <c r="AZ141" s="0" t="n">
        <v>10804</v>
      </c>
    </row>
    <row r="142" customFormat="false" ht="14.6" hidden="false" customHeight="false" outlineLevel="0" collapsed="false">
      <c r="A142" s="1" t="s">
        <v>96</v>
      </c>
      <c r="B142" s="0" t="n">
        <v>18541</v>
      </c>
      <c r="C142" s="0" t="n">
        <v>22521</v>
      </c>
      <c r="D142" s="0" t="n">
        <v>25618</v>
      </c>
      <c r="E142" s="0" t="n">
        <v>28782</v>
      </c>
      <c r="F142" s="0" t="n">
        <v>31388</v>
      </c>
      <c r="G142" s="0" t="n">
        <v>33990</v>
      </c>
      <c r="H142" s="0" t="n">
        <v>35173</v>
      </c>
      <c r="I142" s="0" t="n">
        <v>36190</v>
      </c>
      <c r="J142" s="0" t="n">
        <v>36313</v>
      </c>
      <c r="K142" s="0" t="n">
        <v>35519</v>
      </c>
      <c r="L142" s="0" t="n">
        <v>34993</v>
      </c>
      <c r="M142" s="0" t="n">
        <v>33342</v>
      </c>
      <c r="N142" s="0" t="n">
        <v>32831</v>
      </c>
      <c r="O142" s="0" t="n">
        <v>31779</v>
      </c>
      <c r="P142" s="0" t="n">
        <v>31084</v>
      </c>
      <c r="Q142" s="0" t="n">
        <v>30674</v>
      </c>
      <c r="R142" s="0" t="n">
        <v>29944</v>
      </c>
      <c r="S142" s="0" t="n">
        <v>29880</v>
      </c>
      <c r="T142" s="0" t="n">
        <v>29214</v>
      </c>
      <c r="U142" s="0" t="n">
        <v>28867</v>
      </c>
      <c r="V142" s="0" t="n">
        <v>28244</v>
      </c>
      <c r="W142" s="0" t="n">
        <v>27663</v>
      </c>
      <c r="X142" s="0" t="n">
        <v>27616</v>
      </c>
      <c r="Y142" s="0" t="n">
        <v>26999</v>
      </c>
      <c r="Z142" s="0" t="n">
        <v>26491</v>
      </c>
      <c r="AA142" s="0" t="n">
        <v>25862</v>
      </c>
      <c r="AB142" s="0" t="n">
        <v>25096</v>
      </c>
      <c r="AC142" s="0" t="n">
        <v>24595</v>
      </c>
      <c r="AD142" s="0" t="n">
        <v>24015</v>
      </c>
      <c r="AE142" s="0" t="n">
        <v>23497</v>
      </c>
      <c r="AF142" s="0" t="n">
        <v>22233</v>
      </c>
      <c r="AG142" s="0" t="n">
        <v>21569</v>
      </c>
      <c r="AH142" s="0" t="n">
        <v>20968</v>
      </c>
      <c r="AI142" s="0" t="n">
        <v>20142</v>
      </c>
      <c r="AJ142" s="0" t="n">
        <v>19381</v>
      </c>
      <c r="AK142" s="0" t="n">
        <v>19007</v>
      </c>
      <c r="AL142" s="0" t="n">
        <v>18118</v>
      </c>
      <c r="AM142" s="0" t="n">
        <v>17477</v>
      </c>
      <c r="AN142" s="0" t="n">
        <v>16838</v>
      </c>
      <c r="AO142" s="0" t="n">
        <v>16257</v>
      </c>
      <c r="AP142" s="0" t="n">
        <v>15493</v>
      </c>
      <c r="AQ142" s="0" t="n">
        <v>15220</v>
      </c>
      <c r="AR142" s="0" t="n">
        <v>14539</v>
      </c>
      <c r="AS142" s="0" t="n">
        <v>13922</v>
      </c>
      <c r="AT142" s="0" t="n">
        <v>13464</v>
      </c>
      <c r="AU142" s="0" t="n">
        <v>13068</v>
      </c>
      <c r="AV142" s="0" t="n">
        <v>12448</v>
      </c>
      <c r="AW142" s="0" t="n">
        <v>11831</v>
      </c>
      <c r="AX142" s="0" t="n">
        <v>11688</v>
      </c>
      <c r="AY142" s="0" t="n">
        <v>11105</v>
      </c>
      <c r="AZ142" s="0" t="n">
        <v>10858</v>
      </c>
    </row>
    <row r="143" customFormat="false" ht="14.6" hidden="false" customHeight="false" outlineLevel="0" collapsed="false">
      <c r="A143" s="1" t="s">
        <v>97</v>
      </c>
      <c r="B143" s="0" t="n">
        <v>19002</v>
      </c>
      <c r="C143" s="0" t="n">
        <v>23144</v>
      </c>
      <c r="D143" s="0" t="n">
        <v>26397</v>
      </c>
      <c r="E143" s="0" t="n">
        <v>29495</v>
      </c>
      <c r="F143" s="0" t="n">
        <v>32415</v>
      </c>
      <c r="G143" s="0" t="n">
        <v>34618</v>
      </c>
      <c r="H143" s="0" t="n">
        <v>36247</v>
      </c>
      <c r="I143" s="0" t="n">
        <v>37082</v>
      </c>
      <c r="J143" s="0" t="n">
        <v>37411</v>
      </c>
      <c r="K143" s="0" t="n">
        <v>36590</v>
      </c>
      <c r="L143" s="0" t="n">
        <v>35662</v>
      </c>
      <c r="M143" s="0" t="n">
        <v>34517</v>
      </c>
      <c r="N143" s="0" t="n">
        <v>33564</v>
      </c>
      <c r="O143" s="0" t="n">
        <v>32798</v>
      </c>
      <c r="P143" s="0" t="n">
        <v>32084</v>
      </c>
      <c r="Q143" s="0" t="n">
        <v>31587</v>
      </c>
      <c r="R143" s="0" t="n">
        <v>30660</v>
      </c>
      <c r="S143" s="0" t="n">
        <v>30698</v>
      </c>
      <c r="T143" s="0" t="n">
        <v>29877</v>
      </c>
      <c r="U143" s="0" t="n">
        <v>29515</v>
      </c>
      <c r="V143" s="0" t="n">
        <v>29062</v>
      </c>
      <c r="W143" s="0" t="n">
        <v>28614</v>
      </c>
      <c r="X143" s="0" t="n">
        <v>28267</v>
      </c>
      <c r="Y143" s="0" t="n">
        <v>27884</v>
      </c>
      <c r="Z143" s="0" t="n">
        <v>26970</v>
      </c>
      <c r="AA143" s="0" t="n">
        <v>26597</v>
      </c>
      <c r="AB143" s="0" t="n">
        <v>25899</v>
      </c>
      <c r="AC143" s="0" t="n">
        <v>25281</v>
      </c>
      <c r="AD143" s="0" t="n">
        <v>24683</v>
      </c>
      <c r="AE143" s="0" t="n">
        <v>24032</v>
      </c>
      <c r="AF143" s="0" t="n">
        <v>23071</v>
      </c>
      <c r="AG143" s="0" t="n">
        <v>22384</v>
      </c>
      <c r="AH143" s="0" t="n">
        <v>21615</v>
      </c>
      <c r="AI143" s="0" t="n">
        <v>20823</v>
      </c>
      <c r="AJ143" s="0" t="n">
        <v>19997</v>
      </c>
      <c r="AK143" s="0" t="n">
        <v>19297</v>
      </c>
      <c r="AL143" s="0" t="n">
        <v>18448</v>
      </c>
      <c r="AM143" s="0" t="n">
        <v>17785</v>
      </c>
      <c r="AN143" s="0" t="n">
        <v>17300</v>
      </c>
      <c r="AO143" s="0" t="n">
        <v>16811</v>
      </c>
      <c r="AP143" s="0" t="n">
        <v>15906</v>
      </c>
      <c r="AQ143" s="0" t="n">
        <v>15589</v>
      </c>
      <c r="AR143" s="0" t="n">
        <v>14940</v>
      </c>
      <c r="AS143" s="0" t="n">
        <v>14349</v>
      </c>
      <c r="AT143" s="0" t="n">
        <v>13815</v>
      </c>
      <c r="AU143" s="0" t="n">
        <v>13341</v>
      </c>
      <c r="AV143" s="0" t="n">
        <v>12838</v>
      </c>
      <c r="AW143" s="0" t="n">
        <v>12202</v>
      </c>
      <c r="AX143" s="0" t="n">
        <v>11849</v>
      </c>
      <c r="AY143" s="0" t="n">
        <v>11468</v>
      </c>
      <c r="AZ143" s="0" t="n">
        <v>11209</v>
      </c>
    </row>
    <row r="144" customFormat="false" ht="14.6" hidden="false" customHeight="false" outlineLevel="0" collapsed="false">
      <c r="A144" s="1" t="s">
        <v>98</v>
      </c>
      <c r="B144" s="0" t="n">
        <v>20282</v>
      </c>
      <c r="C144" s="0" t="n">
        <v>24683</v>
      </c>
      <c r="D144" s="0" t="n">
        <v>27960</v>
      </c>
      <c r="E144" s="0" t="n">
        <v>31473</v>
      </c>
      <c r="F144" s="0" t="n">
        <v>34467</v>
      </c>
      <c r="G144" s="0" t="n">
        <v>37462</v>
      </c>
      <c r="H144" s="0" t="n">
        <v>38828</v>
      </c>
      <c r="I144" s="0" t="n">
        <v>39612</v>
      </c>
      <c r="J144" s="0" t="n">
        <v>39943</v>
      </c>
      <c r="K144" s="0" t="n">
        <v>39078</v>
      </c>
      <c r="L144" s="0" t="n">
        <v>38198</v>
      </c>
      <c r="M144" s="0" t="n">
        <v>36791</v>
      </c>
      <c r="N144" s="0" t="n">
        <v>35942</v>
      </c>
      <c r="O144" s="0" t="n">
        <v>35337</v>
      </c>
      <c r="P144" s="0" t="n">
        <v>34340</v>
      </c>
      <c r="Q144" s="0" t="n">
        <v>33748</v>
      </c>
      <c r="R144" s="0" t="n">
        <v>33143</v>
      </c>
      <c r="S144" s="0" t="n">
        <v>32973</v>
      </c>
      <c r="T144" s="0" t="n">
        <v>32021</v>
      </c>
      <c r="U144" s="0" t="n">
        <v>32121</v>
      </c>
      <c r="V144" s="0" t="n">
        <v>31501</v>
      </c>
      <c r="W144" s="0" t="n">
        <v>31189</v>
      </c>
      <c r="X144" s="0" t="n">
        <v>30735</v>
      </c>
      <c r="Y144" s="0" t="n">
        <v>30056</v>
      </c>
      <c r="Z144" s="0" t="n">
        <v>29502</v>
      </c>
      <c r="AA144" s="0" t="n">
        <v>29117</v>
      </c>
      <c r="AB144" s="0" t="n">
        <v>28051</v>
      </c>
      <c r="AC144" s="0" t="n">
        <v>27337</v>
      </c>
      <c r="AD144" s="0" t="n">
        <v>26505</v>
      </c>
      <c r="AE144" s="0" t="n">
        <v>25923</v>
      </c>
      <c r="AF144" s="0" t="n">
        <v>24909</v>
      </c>
      <c r="AG144" s="0" t="n">
        <v>24285</v>
      </c>
      <c r="AH144" s="0" t="n">
        <v>23585</v>
      </c>
      <c r="AI144" s="0" t="n">
        <v>22361</v>
      </c>
      <c r="AJ144" s="0" t="n">
        <v>21798</v>
      </c>
      <c r="AK144" s="0" t="n">
        <v>21054</v>
      </c>
      <c r="AL144" s="0" t="n">
        <v>20180</v>
      </c>
      <c r="AM144" s="0" t="n">
        <v>19607</v>
      </c>
      <c r="AN144" s="0" t="n">
        <v>18748</v>
      </c>
      <c r="AO144" s="0" t="n">
        <v>18216</v>
      </c>
      <c r="AP144" s="0" t="n">
        <v>17477</v>
      </c>
      <c r="AQ144" s="0" t="n">
        <v>17008</v>
      </c>
      <c r="AR144" s="0" t="n">
        <v>16325</v>
      </c>
      <c r="AS144" s="0" t="n">
        <v>15700</v>
      </c>
      <c r="AT144" s="0" t="n">
        <v>14954</v>
      </c>
      <c r="AU144" s="0" t="n">
        <v>14504</v>
      </c>
      <c r="AV144" s="0" t="n">
        <v>13952</v>
      </c>
      <c r="AW144" s="0" t="n">
        <v>13260</v>
      </c>
      <c r="AX144" s="0" t="n">
        <v>12833</v>
      </c>
      <c r="AY144" s="0" t="n">
        <v>12498</v>
      </c>
      <c r="AZ144" s="0" t="n">
        <v>12025</v>
      </c>
    </row>
    <row r="145" customFormat="false" ht="14.6" hidden="false" customHeight="false" outlineLevel="0" collapsed="false">
      <c r="A145" s="1" t="s">
        <v>99</v>
      </c>
      <c r="B145" s="0" t="n">
        <v>15774</v>
      </c>
      <c r="C145" s="0" t="n">
        <v>18867</v>
      </c>
      <c r="D145" s="0" t="n">
        <v>21680</v>
      </c>
      <c r="E145" s="0" t="n">
        <v>24133</v>
      </c>
      <c r="F145" s="0" t="n">
        <v>26237</v>
      </c>
      <c r="G145" s="0" t="n">
        <v>28262</v>
      </c>
      <c r="H145" s="0" t="n">
        <v>29679</v>
      </c>
      <c r="I145" s="0" t="n">
        <v>30246</v>
      </c>
      <c r="J145" s="0" t="n">
        <v>30422</v>
      </c>
      <c r="K145" s="0" t="n">
        <v>30184</v>
      </c>
      <c r="L145" s="0" t="n">
        <v>29796</v>
      </c>
      <c r="M145" s="0" t="n">
        <v>28668</v>
      </c>
      <c r="N145" s="0" t="n">
        <v>28203</v>
      </c>
      <c r="O145" s="0" t="n">
        <v>27734</v>
      </c>
      <c r="P145" s="0" t="n">
        <v>26947</v>
      </c>
      <c r="Q145" s="0" t="n">
        <v>26868</v>
      </c>
      <c r="R145" s="0" t="n">
        <v>26301</v>
      </c>
      <c r="S145" s="0" t="n">
        <v>25908</v>
      </c>
      <c r="T145" s="0" t="n">
        <v>25442</v>
      </c>
      <c r="U145" s="0" t="n">
        <v>25259</v>
      </c>
      <c r="V145" s="0" t="n">
        <v>25228</v>
      </c>
      <c r="W145" s="0" t="n">
        <v>24654</v>
      </c>
      <c r="X145" s="0" t="n">
        <v>24166</v>
      </c>
      <c r="Y145" s="0" t="n">
        <v>23799</v>
      </c>
      <c r="Z145" s="0" t="n">
        <v>23465</v>
      </c>
      <c r="AA145" s="0" t="n">
        <v>22903</v>
      </c>
      <c r="AB145" s="0" t="n">
        <v>22220</v>
      </c>
      <c r="AC145" s="0" t="n">
        <v>21654</v>
      </c>
      <c r="AD145" s="0" t="n">
        <v>21169</v>
      </c>
      <c r="AE145" s="0" t="n">
        <v>20775</v>
      </c>
      <c r="AF145" s="0" t="n">
        <v>19926</v>
      </c>
      <c r="AG145" s="0" t="n">
        <v>19507</v>
      </c>
      <c r="AH145" s="0" t="n">
        <v>18778</v>
      </c>
      <c r="AI145" s="0" t="n">
        <v>18098</v>
      </c>
      <c r="AJ145" s="0" t="n">
        <v>17498</v>
      </c>
      <c r="AK145" s="0" t="n">
        <v>16964</v>
      </c>
      <c r="AL145" s="0" t="n">
        <v>16109</v>
      </c>
      <c r="AM145" s="0" t="n">
        <v>15736</v>
      </c>
      <c r="AN145" s="0" t="n">
        <v>15255</v>
      </c>
      <c r="AO145" s="0" t="n">
        <v>14654</v>
      </c>
      <c r="AP145" s="0" t="n">
        <v>14131</v>
      </c>
      <c r="AQ145" s="0" t="n">
        <v>13701</v>
      </c>
      <c r="AR145" s="0" t="n">
        <v>13242</v>
      </c>
      <c r="AS145" s="0" t="n">
        <v>12606</v>
      </c>
      <c r="AT145" s="0" t="n">
        <v>12196</v>
      </c>
      <c r="AU145" s="0" t="n">
        <v>11651</v>
      </c>
      <c r="AV145" s="0" t="n">
        <v>11327</v>
      </c>
      <c r="AW145" s="0" t="n">
        <v>10965</v>
      </c>
      <c r="AX145" s="0" t="n">
        <v>10512</v>
      </c>
      <c r="AY145" s="0" t="n">
        <v>10314</v>
      </c>
      <c r="AZ145" s="0" t="n">
        <v>9710</v>
      </c>
    </row>
    <row r="146" customFormat="false" ht="14.6" hidden="false" customHeight="false" outlineLevel="0" collapsed="false">
      <c r="A146" s="1" t="s">
        <v>100</v>
      </c>
      <c r="B146" s="0" t="n">
        <v>15613</v>
      </c>
      <c r="C146" s="0" t="n">
        <v>18981</v>
      </c>
      <c r="D146" s="0" t="n">
        <v>21534</v>
      </c>
      <c r="E146" s="0" t="n">
        <v>24103</v>
      </c>
      <c r="F146" s="0" t="n">
        <v>26111</v>
      </c>
      <c r="G146" s="0" t="n">
        <v>28136</v>
      </c>
      <c r="H146" s="0" t="n">
        <v>29485</v>
      </c>
      <c r="I146" s="0" t="n">
        <v>30136</v>
      </c>
      <c r="J146" s="0" t="n">
        <v>30331</v>
      </c>
      <c r="K146" s="0" t="n">
        <v>29892</v>
      </c>
      <c r="L146" s="0" t="n">
        <v>29737</v>
      </c>
      <c r="M146" s="0" t="n">
        <v>28963</v>
      </c>
      <c r="N146" s="0" t="n">
        <v>27926</v>
      </c>
      <c r="O146" s="0" t="n">
        <v>27273</v>
      </c>
      <c r="P146" s="0" t="n">
        <v>26901</v>
      </c>
      <c r="Q146" s="0" t="n">
        <v>26682</v>
      </c>
      <c r="R146" s="0" t="n">
        <v>26171</v>
      </c>
      <c r="S146" s="0" t="n">
        <v>25965</v>
      </c>
      <c r="T146" s="0" t="n">
        <v>25415</v>
      </c>
      <c r="U146" s="0" t="n">
        <v>25235</v>
      </c>
      <c r="V146" s="0" t="n">
        <v>25070</v>
      </c>
      <c r="W146" s="0" t="n">
        <v>24288</v>
      </c>
      <c r="X146" s="0" t="n">
        <v>24187</v>
      </c>
      <c r="Y146" s="0" t="n">
        <v>23828</v>
      </c>
      <c r="Z146" s="0" t="n">
        <v>23246</v>
      </c>
      <c r="AA146" s="0" t="n">
        <v>22689</v>
      </c>
      <c r="AB146" s="0" t="n">
        <v>22076</v>
      </c>
      <c r="AC146" s="0" t="n">
        <v>21682</v>
      </c>
      <c r="AD146" s="0" t="n">
        <v>21123</v>
      </c>
      <c r="AE146" s="0" t="n">
        <v>20715</v>
      </c>
      <c r="AF146" s="0" t="n">
        <v>19880</v>
      </c>
      <c r="AG146" s="0" t="n">
        <v>19355</v>
      </c>
      <c r="AH146" s="0" t="n">
        <v>18708</v>
      </c>
      <c r="AI146" s="0" t="n">
        <v>17973</v>
      </c>
      <c r="AJ146" s="0" t="n">
        <v>17428</v>
      </c>
      <c r="AK146" s="0" t="n">
        <v>16774</v>
      </c>
      <c r="AL146" s="0" t="n">
        <v>16211</v>
      </c>
      <c r="AM146" s="0" t="n">
        <v>15529</v>
      </c>
      <c r="AN146" s="0" t="n">
        <v>15008</v>
      </c>
      <c r="AO146" s="0" t="n">
        <v>14736</v>
      </c>
      <c r="AP146" s="0" t="n">
        <v>14035</v>
      </c>
      <c r="AQ146" s="0" t="n">
        <v>13610</v>
      </c>
      <c r="AR146" s="0" t="n">
        <v>12952</v>
      </c>
      <c r="AS146" s="0" t="n">
        <v>12368</v>
      </c>
      <c r="AT146" s="0" t="n">
        <v>12098</v>
      </c>
      <c r="AU146" s="0" t="n">
        <v>11530</v>
      </c>
      <c r="AV146" s="0" t="n">
        <v>11278</v>
      </c>
      <c r="AW146" s="0" t="n">
        <v>10853</v>
      </c>
      <c r="AX146" s="0" t="n">
        <v>10423</v>
      </c>
      <c r="AY146" s="0" t="n">
        <v>10020</v>
      </c>
      <c r="AZ146" s="0" t="n">
        <v>9839</v>
      </c>
    </row>
    <row r="147" customFormat="false" ht="14.6" hidden="false" customHeight="false" outlineLevel="0" collapsed="false">
      <c r="A147" s="1" t="s">
        <v>101</v>
      </c>
      <c r="B147" s="0" t="n">
        <v>15369</v>
      </c>
      <c r="C147" s="0" t="n">
        <v>18642</v>
      </c>
      <c r="D147" s="0" t="n">
        <v>21126</v>
      </c>
      <c r="E147" s="0" t="n">
        <v>23589</v>
      </c>
      <c r="F147" s="0" t="n">
        <v>26007</v>
      </c>
      <c r="G147" s="0" t="n">
        <v>27657</v>
      </c>
      <c r="H147" s="0" t="n">
        <v>28927</v>
      </c>
      <c r="I147" s="0" t="n">
        <v>29443</v>
      </c>
      <c r="J147" s="0" t="n">
        <v>30022</v>
      </c>
      <c r="K147" s="0" t="n">
        <v>29705</v>
      </c>
      <c r="L147" s="0" t="n">
        <v>29074</v>
      </c>
      <c r="M147" s="0" t="n">
        <v>28474</v>
      </c>
      <c r="N147" s="0" t="n">
        <v>27969</v>
      </c>
      <c r="O147" s="0" t="n">
        <v>27288</v>
      </c>
      <c r="P147" s="0" t="n">
        <v>27109</v>
      </c>
      <c r="Q147" s="0" t="n">
        <v>26757</v>
      </c>
      <c r="R147" s="0" t="n">
        <v>26089</v>
      </c>
      <c r="S147" s="0" t="n">
        <v>25978</v>
      </c>
      <c r="T147" s="0" t="n">
        <v>25696</v>
      </c>
      <c r="U147" s="0" t="n">
        <v>25522</v>
      </c>
      <c r="V147" s="0" t="n">
        <v>25106</v>
      </c>
      <c r="W147" s="0" t="n">
        <v>24639</v>
      </c>
      <c r="X147" s="0" t="n">
        <v>24534</v>
      </c>
      <c r="Y147" s="0" t="n">
        <v>24001</v>
      </c>
      <c r="Z147" s="0" t="n">
        <v>23436</v>
      </c>
      <c r="AA147" s="0" t="n">
        <v>23188</v>
      </c>
      <c r="AB147" s="0" t="n">
        <v>22682</v>
      </c>
      <c r="AC147" s="0" t="n">
        <v>21911</v>
      </c>
      <c r="AD147" s="0" t="n">
        <v>21691</v>
      </c>
      <c r="AE147" s="0" t="n">
        <v>21055</v>
      </c>
      <c r="AF147" s="0" t="n">
        <v>20203</v>
      </c>
      <c r="AG147" s="0" t="n">
        <v>19523</v>
      </c>
      <c r="AH147" s="0" t="n">
        <v>18941</v>
      </c>
      <c r="AI147" s="0" t="n">
        <v>18272</v>
      </c>
      <c r="AJ147" s="0" t="n">
        <v>17839</v>
      </c>
      <c r="AK147" s="0" t="n">
        <v>17162</v>
      </c>
      <c r="AL147" s="0" t="n">
        <v>16547</v>
      </c>
      <c r="AM147" s="0" t="n">
        <v>16127</v>
      </c>
      <c r="AN147" s="0" t="n">
        <v>15671</v>
      </c>
      <c r="AO147" s="0" t="n">
        <v>15009</v>
      </c>
      <c r="AP147" s="0" t="n">
        <v>14246</v>
      </c>
      <c r="AQ147" s="0" t="n">
        <v>13996</v>
      </c>
      <c r="AR147" s="0" t="n">
        <v>13431</v>
      </c>
      <c r="AS147" s="0" t="n">
        <v>12864</v>
      </c>
      <c r="AT147" s="0" t="n">
        <v>12665</v>
      </c>
      <c r="AU147" s="0" t="n">
        <v>11803</v>
      </c>
      <c r="AV147" s="0" t="n">
        <v>11596</v>
      </c>
      <c r="AW147" s="0" t="n">
        <v>11189</v>
      </c>
      <c r="AX147" s="0" t="n">
        <v>10813</v>
      </c>
      <c r="AY147" s="0" t="n">
        <v>10352</v>
      </c>
      <c r="AZ147" s="0" t="n">
        <v>10119</v>
      </c>
    </row>
    <row r="148" customFormat="false" ht="14.6" hidden="false" customHeight="false" outlineLevel="0" collapsed="false">
      <c r="A148" s="1" t="s">
        <v>102</v>
      </c>
      <c r="B148" s="0" t="n">
        <v>19738</v>
      </c>
      <c r="C148" s="0" t="n">
        <v>23835</v>
      </c>
      <c r="D148" s="0" t="n">
        <v>27367</v>
      </c>
      <c r="E148" s="0" t="n">
        <v>30863</v>
      </c>
      <c r="F148" s="0" t="n">
        <v>33597</v>
      </c>
      <c r="G148" s="0" t="n">
        <v>36212</v>
      </c>
      <c r="H148" s="0" t="n">
        <v>37818</v>
      </c>
      <c r="I148" s="0" t="n">
        <v>38523</v>
      </c>
      <c r="J148" s="0" t="n">
        <v>38396</v>
      </c>
      <c r="K148" s="0" t="n">
        <v>38007</v>
      </c>
      <c r="L148" s="0" t="n">
        <v>37014</v>
      </c>
      <c r="M148" s="0" t="n">
        <v>35490</v>
      </c>
      <c r="N148" s="0" t="n">
        <v>34322</v>
      </c>
      <c r="O148" s="0" t="n">
        <v>33466</v>
      </c>
      <c r="P148" s="0" t="n">
        <v>32535</v>
      </c>
      <c r="Q148" s="0" t="n">
        <v>32015</v>
      </c>
      <c r="R148" s="0" t="n">
        <v>31262</v>
      </c>
      <c r="S148" s="0" t="n">
        <v>31099</v>
      </c>
      <c r="T148" s="0" t="n">
        <v>30275</v>
      </c>
      <c r="U148" s="0" t="n">
        <v>30117</v>
      </c>
      <c r="V148" s="0" t="n">
        <v>29560</v>
      </c>
      <c r="W148" s="0" t="n">
        <v>28944</v>
      </c>
      <c r="X148" s="0" t="n">
        <v>28923</v>
      </c>
      <c r="Y148" s="0" t="n">
        <v>28065</v>
      </c>
      <c r="Z148" s="0" t="n">
        <v>27691</v>
      </c>
      <c r="AA148" s="0" t="n">
        <v>27006</v>
      </c>
      <c r="AB148" s="0" t="n">
        <v>26229</v>
      </c>
      <c r="AC148" s="0" t="n">
        <v>25330</v>
      </c>
      <c r="AD148" s="0" t="n">
        <v>24704</v>
      </c>
      <c r="AE148" s="0" t="n">
        <v>24228</v>
      </c>
      <c r="AF148" s="0" t="n">
        <v>23226</v>
      </c>
      <c r="AG148" s="0" t="n">
        <v>22475</v>
      </c>
      <c r="AH148" s="0" t="n">
        <v>21842</v>
      </c>
      <c r="AI148" s="0" t="n">
        <v>20880</v>
      </c>
      <c r="AJ148" s="0" t="n">
        <v>20302</v>
      </c>
      <c r="AK148" s="0" t="n">
        <v>19559</v>
      </c>
      <c r="AL148" s="0" t="n">
        <v>18709</v>
      </c>
      <c r="AM148" s="0" t="n">
        <v>17990</v>
      </c>
      <c r="AN148" s="0" t="n">
        <v>17299</v>
      </c>
      <c r="AO148" s="0" t="n">
        <v>16958</v>
      </c>
      <c r="AP148" s="0" t="n">
        <v>16163</v>
      </c>
      <c r="AQ148" s="0" t="n">
        <v>15826</v>
      </c>
      <c r="AR148" s="0" t="n">
        <v>14958</v>
      </c>
      <c r="AS148" s="0" t="n">
        <v>14355</v>
      </c>
      <c r="AT148" s="0" t="n">
        <v>14064</v>
      </c>
      <c r="AU148" s="0" t="n">
        <v>13375</v>
      </c>
      <c r="AV148" s="0" t="n">
        <v>12946</v>
      </c>
      <c r="AW148" s="0" t="n">
        <v>12492</v>
      </c>
      <c r="AX148" s="0" t="n">
        <v>12057</v>
      </c>
      <c r="AY148" s="0" t="n">
        <v>11626</v>
      </c>
      <c r="AZ148" s="0" t="n">
        <v>11314</v>
      </c>
    </row>
    <row r="149" customFormat="false" ht="14.6" hidden="false" customHeight="false" outlineLevel="0" collapsed="false">
      <c r="A149" s="1" t="s">
        <v>103</v>
      </c>
      <c r="B149" s="0" t="n">
        <v>10464</v>
      </c>
      <c r="C149" s="0" t="n">
        <v>12293</v>
      </c>
      <c r="D149" s="0" t="n">
        <v>13537</v>
      </c>
      <c r="E149" s="0" t="n">
        <v>14747</v>
      </c>
      <c r="F149" s="0" t="n">
        <v>15892</v>
      </c>
      <c r="G149" s="0" t="n">
        <v>17030</v>
      </c>
      <c r="H149" s="0" t="n">
        <v>17949</v>
      </c>
      <c r="I149" s="0" t="n">
        <v>18963</v>
      </c>
      <c r="J149" s="0" t="n">
        <v>19733</v>
      </c>
      <c r="K149" s="0" t="n">
        <v>20352</v>
      </c>
      <c r="L149" s="0" t="n">
        <v>20862</v>
      </c>
      <c r="M149" s="0" t="n">
        <v>21080</v>
      </c>
      <c r="N149" s="0" t="n">
        <v>21251</v>
      </c>
      <c r="O149" s="0" t="n">
        <v>21443</v>
      </c>
      <c r="P149" s="0" t="n">
        <v>21761</v>
      </c>
      <c r="Q149" s="0" t="n">
        <v>21753</v>
      </c>
      <c r="R149" s="0" t="n">
        <v>21587</v>
      </c>
      <c r="S149" s="0" t="n">
        <v>21521</v>
      </c>
      <c r="T149" s="0" t="n">
        <v>21569</v>
      </c>
      <c r="U149" s="0" t="n">
        <v>21498</v>
      </c>
      <c r="V149" s="0" t="n">
        <v>21454</v>
      </c>
      <c r="W149" s="0" t="n">
        <v>21127</v>
      </c>
      <c r="X149" s="0" t="n">
        <v>20985</v>
      </c>
      <c r="Y149" s="0" t="n">
        <v>20549</v>
      </c>
      <c r="Z149" s="0" t="n">
        <v>20099</v>
      </c>
      <c r="AA149" s="0" t="n">
        <v>19933</v>
      </c>
      <c r="AB149" s="0" t="n">
        <v>19745</v>
      </c>
      <c r="AC149" s="0" t="n">
        <v>19419</v>
      </c>
      <c r="AD149" s="0" t="n">
        <v>19065</v>
      </c>
      <c r="AE149" s="0" t="n">
        <v>18426</v>
      </c>
      <c r="AF149" s="0" t="n">
        <v>18090</v>
      </c>
      <c r="AG149" s="0" t="n">
        <v>17766</v>
      </c>
      <c r="AH149" s="0" t="n">
        <v>17200</v>
      </c>
      <c r="AI149" s="0" t="n">
        <v>16716</v>
      </c>
      <c r="AJ149" s="0" t="n">
        <v>16294</v>
      </c>
      <c r="AK149" s="0" t="n">
        <v>15647</v>
      </c>
      <c r="AL149" s="0" t="n">
        <v>15168</v>
      </c>
      <c r="AM149" s="0" t="n">
        <v>14891</v>
      </c>
      <c r="AN149" s="0" t="n">
        <v>14167</v>
      </c>
      <c r="AO149" s="0" t="n">
        <v>13829</v>
      </c>
      <c r="AP149" s="0" t="n">
        <v>13272</v>
      </c>
      <c r="AQ149" s="0" t="n">
        <v>12907</v>
      </c>
      <c r="AR149" s="0" t="n">
        <v>12512</v>
      </c>
      <c r="AS149" s="0" t="n">
        <v>12285</v>
      </c>
      <c r="AT149" s="0" t="n">
        <v>11790</v>
      </c>
      <c r="AU149" s="0" t="n">
        <v>11175</v>
      </c>
      <c r="AV149" s="0" t="n">
        <v>10897</v>
      </c>
      <c r="AW149" s="0" t="n">
        <v>10497</v>
      </c>
      <c r="AX149" s="0" t="n">
        <v>10067</v>
      </c>
      <c r="AY149" s="0" t="n">
        <v>9818</v>
      </c>
      <c r="AZ149" s="0" t="n">
        <v>9390</v>
      </c>
    </row>
    <row r="150" customFormat="false" ht="14.6" hidden="false" customHeight="false" outlineLevel="0" collapsed="false">
      <c r="A150" s="1" t="s">
        <v>104</v>
      </c>
      <c r="B150" s="0" t="n">
        <v>18833</v>
      </c>
      <c r="C150" s="0" t="n">
        <v>23069</v>
      </c>
      <c r="D150" s="0" t="n">
        <v>26300</v>
      </c>
      <c r="E150" s="0" t="n">
        <v>29433</v>
      </c>
      <c r="F150" s="0" t="n">
        <v>32186</v>
      </c>
      <c r="G150" s="0" t="n">
        <v>34528</v>
      </c>
      <c r="H150" s="0" t="n">
        <v>36189</v>
      </c>
      <c r="I150" s="0" t="n">
        <v>36600</v>
      </c>
      <c r="J150" s="0" t="n">
        <v>36635</v>
      </c>
      <c r="K150" s="0" t="n">
        <v>35756</v>
      </c>
      <c r="L150" s="0" t="n">
        <v>34879</v>
      </c>
      <c r="M150" s="0" t="n">
        <v>33887</v>
      </c>
      <c r="N150" s="0" t="n">
        <v>32465</v>
      </c>
      <c r="O150" s="0" t="n">
        <v>32011</v>
      </c>
      <c r="P150" s="0" t="n">
        <v>31081</v>
      </c>
      <c r="Q150" s="0" t="n">
        <v>30603</v>
      </c>
      <c r="R150" s="0" t="n">
        <v>29802</v>
      </c>
      <c r="S150" s="0" t="n">
        <v>29615</v>
      </c>
      <c r="T150" s="0" t="n">
        <v>29090</v>
      </c>
      <c r="U150" s="0" t="n">
        <v>28861</v>
      </c>
      <c r="V150" s="0" t="n">
        <v>28321</v>
      </c>
      <c r="W150" s="0" t="n">
        <v>27735</v>
      </c>
      <c r="X150" s="0" t="n">
        <v>27342</v>
      </c>
      <c r="Y150" s="0" t="n">
        <v>26890</v>
      </c>
      <c r="Z150" s="0" t="n">
        <v>26391</v>
      </c>
      <c r="AA150" s="0" t="n">
        <v>25840</v>
      </c>
      <c r="AB150" s="0" t="n">
        <v>25256</v>
      </c>
      <c r="AC150" s="0" t="n">
        <v>24450</v>
      </c>
      <c r="AD150" s="0" t="n">
        <v>23472</v>
      </c>
      <c r="AE150" s="0" t="n">
        <v>22898</v>
      </c>
      <c r="AF150" s="0" t="n">
        <v>22200</v>
      </c>
      <c r="AG150" s="0" t="n">
        <v>21588</v>
      </c>
      <c r="AH150" s="0" t="n">
        <v>20759</v>
      </c>
      <c r="AI150" s="0" t="n">
        <v>19971</v>
      </c>
      <c r="AJ150" s="0" t="n">
        <v>19140</v>
      </c>
      <c r="AK150" s="0" t="n">
        <v>18332</v>
      </c>
      <c r="AL150" s="0" t="n">
        <v>17804</v>
      </c>
      <c r="AM150" s="0" t="n">
        <v>17274</v>
      </c>
      <c r="AN150" s="0" t="n">
        <v>16560</v>
      </c>
      <c r="AO150" s="0" t="n">
        <v>16100</v>
      </c>
      <c r="AP150" s="0" t="n">
        <v>15280</v>
      </c>
      <c r="AQ150" s="0" t="n">
        <v>14944</v>
      </c>
      <c r="AR150" s="0" t="n">
        <v>14211</v>
      </c>
      <c r="AS150" s="0" t="n">
        <v>13794</v>
      </c>
      <c r="AT150" s="0" t="n">
        <v>13287</v>
      </c>
      <c r="AU150" s="0" t="n">
        <v>12701</v>
      </c>
      <c r="AV150" s="0" t="n">
        <v>12391</v>
      </c>
      <c r="AW150" s="0" t="n">
        <v>11817</v>
      </c>
      <c r="AX150" s="0" t="n">
        <v>11418</v>
      </c>
      <c r="AY150" s="0" t="n">
        <v>10857</v>
      </c>
      <c r="AZ150" s="0" t="n">
        <v>10703</v>
      </c>
    </row>
    <row r="151" customFormat="false" ht="14.6" hidden="false" customHeight="false" outlineLevel="0" collapsed="false">
      <c r="A151" s="1" t="s">
        <v>105</v>
      </c>
      <c r="B151" s="0" t="n">
        <v>15073</v>
      </c>
      <c r="C151" s="0" t="n">
        <v>18363</v>
      </c>
      <c r="D151" s="0" t="n">
        <v>20618</v>
      </c>
      <c r="E151" s="0" t="n">
        <v>23015</v>
      </c>
      <c r="F151" s="0" t="n">
        <v>25068</v>
      </c>
      <c r="G151" s="0" t="n">
        <v>27020</v>
      </c>
      <c r="H151" s="0" t="n">
        <v>28240</v>
      </c>
      <c r="I151" s="0" t="n">
        <v>28800</v>
      </c>
      <c r="J151" s="0" t="n">
        <v>29124</v>
      </c>
      <c r="K151" s="0" t="n">
        <v>28855</v>
      </c>
      <c r="L151" s="0" t="n">
        <v>28583</v>
      </c>
      <c r="M151" s="0" t="n">
        <v>27742</v>
      </c>
      <c r="N151" s="0" t="n">
        <v>27210</v>
      </c>
      <c r="O151" s="0" t="n">
        <v>26774</v>
      </c>
      <c r="P151" s="0" t="n">
        <v>26429</v>
      </c>
      <c r="Q151" s="0" t="n">
        <v>26117</v>
      </c>
      <c r="R151" s="0" t="n">
        <v>25698</v>
      </c>
      <c r="S151" s="0" t="n">
        <v>25193</v>
      </c>
      <c r="T151" s="0" t="n">
        <v>25039</v>
      </c>
      <c r="U151" s="0" t="n">
        <v>24798</v>
      </c>
      <c r="V151" s="0" t="n">
        <v>24413</v>
      </c>
      <c r="W151" s="0" t="n">
        <v>24049</v>
      </c>
      <c r="X151" s="0" t="n">
        <v>23743</v>
      </c>
      <c r="Y151" s="0" t="n">
        <v>23374</v>
      </c>
      <c r="Z151" s="0" t="n">
        <v>22935</v>
      </c>
      <c r="AA151" s="0" t="n">
        <v>22528</v>
      </c>
      <c r="AB151" s="0" t="n">
        <v>21854</v>
      </c>
      <c r="AC151" s="0" t="n">
        <v>21465</v>
      </c>
      <c r="AD151" s="0" t="n">
        <v>20963</v>
      </c>
      <c r="AE151" s="0" t="n">
        <v>20379</v>
      </c>
      <c r="AF151" s="0" t="n">
        <v>19821</v>
      </c>
      <c r="AG151" s="0" t="n">
        <v>19107</v>
      </c>
      <c r="AH151" s="0" t="n">
        <v>18602</v>
      </c>
      <c r="AI151" s="0" t="n">
        <v>17815</v>
      </c>
      <c r="AJ151" s="0" t="n">
        <v>17369</v>
      </c>
      <c r="AK151" s="0" t="n">
        <v>16606</v>
      </c>
      <c r="AL151" s="0" t="n">
        <v>16132</v>
      </c>
      <c r="AM151" s="0" t="n">
        <v>15748</v>
      </c>
      <c r="AN151" s="0" t="n">
        <v>14985</v>
      </c>
      <c r="AO151" s="0" t="n">
        <v>14446</v>
      </c>
      <c r="AP151" s="0" t="n">
        <v>13919</v>
      </c>
      <c r="AQ151" s="0" t="n">
        <v>13673</v>
      </c>
      <c r="AR151" s="0" t="n">
        <v>13176</v>
      </c>
      <c r="AS151" s="0" t="n">
        <v>12547</v>
      </c>
      <c r="AT151" s="0" t="n">
        <v>12109</v>
      </c>
      <c r="AU151" s="0" t="n">
        <v>11647</v>
      </c>
      <c r="AV151" s="0" t="n">
        <v>11273</v>
      </c>
      <c r="AW151" s="0" t="n">
        <v>10808</v>
      </c>
      <c r="AX151" s="0" t="n">
        <v>10565</v>
      </c>
      <c r="AY151" s="0" t="n">
        <v>10077</v>
      </c>
      <c r="AZ151" s="0" t="n">
        <v>9893</v>
      </c>
    </row>
    <row r="152" customFormat="false" ht="14.6" hidden="false" customHeight="false" outlineLevel="0" collapsed="false">
      <c r="A152" s="1" t="s">
        <v>106</v>
      </c>
      <c r="B152" s="0" t="n">
        <v>15521</v>
      </c>
      <c r="C152" s="0" t="n">
        <v>18448</v>
      </c>
      <c r="D152" s="0" t="n">
        <v>20981</v>
      </c>
      <c r="E152" s="0" t="n">
        <v>23412</v>
      </c>
      <c r="F152" s="0" t="n">
        <v>25593</v>
      </c>
      <c r="G152" s="0" t="n">
        <v>27576</v>
      </c>
      <c r="H152" s="0" t="n">
        <v>28691</v>
      </c>
      <c r="I152" s="0" t="n">
        <v>29201</v>
      </c>
      <c r="J152" s="0" t="n">
        <v>29692</v>
      </c>
      <c r="K152" s="0" t="n">
        <v>29580</v>
      </c>
      <c r="L152" s="0" t="n">
        <v>29021</v>
      </c>
      <c r="M152" s="0" t="n">
        <v>28503</v>
      </c>
      <c r="N152" s="0" t="n">
        <v>28057</v>
      </c>
      <c r="O152" s="0" t="n">
        <v>27350</v>
      </c>
      <c r="P152" s="0" t="n">
        <v>26939</v>
      </c>
      <c r="Q152" s="0" t="n">
        <v>26769</v>
      </c>
      <c r="R152" s="0" t="n">
        <v>26222</v>
      </c>
      <c r="S152" s="0" t="n">
        <v>26059</v>
      </c>
      <c r="T152" s="0" t="n">
        <v>25770</v>
      </c>
      <c r="U152" s="0" t="n">
        <v>25699</v>
      </c>
      <c r="V152" s="0" t="n">
        <v>25213</v>
      </c>
      <c r="W152" s="0" t="n">
        <v>24671</v>
      </c>
      <c r="X152" s="0" t="n">
        <v>24684</v>
      </c>
      <c r="Y152" s="0" t="n">
        <v>24011</v>
      </c>
      <c r="Z152" s="0" t="n">
        <v>23678</v>
      </c>
      <c r="AA152" s="0" t="n">
        <v>23059</v>
      </c>
      <c r="AB152" s="0" t="n">
        <v>22550</v>
      </c>
      <c r="AC152" s="0" t="n">
        <v>22113</v>
      </c>
      <c r="AD152" s="0" t="n">
        <v>21510</v>
      </c>
      <c r="AE152" s="0" t="n">
        <v>21026</v>
      </c>
      <c r="AF152" s="0" t="n">
        <v>20323</v>
      </c>
      <c r="AG152" s="0" t="n">
        <v>19648</v>
      </c>
      <c r="AH152" s="0" t="n">
        <v>19040</v>
      </c>
      <c r="AI152" s="0" t="n">
        <v>18454</v>
      </c>
      <c r="AJ152" s="0" t="n">
        <v>17755</v>
      </c>
      <c r="AK152" s="0" t="n">
        <v>17402</v>
      </c>
      <c r="AL152" s="0" t="n">
        <v>16573</v>
      </c>
      <c r="AM152" s="0" t="n">
        <v>16157</v>
      </c>
      <c r="AN152" s="0" t="n">
        <v>15527</v>
      </c>
      <c r="AO152" s="0" t="n">
        <v>15157</v>
      </c>
      <c r="AP152" s="0" t="n">
        <v>14418</v>
      </c>
      <c r="AQ152" s="0" t="n">
        <v>13861</v>
      </c>
      <c r="AR152" s="0" t="n">
        <v>13437</v>
      </c>
      <c r="AS152" s="0" t="n">
        <v>12852</v>
      </c>
      <c r="AT152" s="0" t="n">
        <v>12514</v>
      </c>
      <c r="AU152" s="0" t="n">
        <v>11939</v>
      </c>
      <c r="AV152" s="0" t="n">
        <v>11530</v>
      </c>
      <c r="AW152" s="0" t="n">
        <v>11050</v>
      </c>
      <c r="AX152" s="0" t="n">
        <v>10954</v>
      </c>
      <c r="AY152" s="0" t="n">
        <v>10445</v>
      </c>
      <c r="AZ152" s="0" t="n">
        <v>9918</v>
      </c>
    </row>
    <row r="153" customFormat="false" ht="14.6" hidden="false" customHeight="false" outlineLevel="0" collapsed="false">
      <c r="A153" s="1" t="s">
        <v>107</v>
      </c>
      <c r="B153" s="0" t="n">
        <v>15615</v>
      </c>
      <c r="C153" s="0" t="n">
        <v>18806</v>
      </c>
      <c r="D153" s="0" t="n">
        <v>21240</v>
      </c>
      <c r="E153" s="0" t="n">
        <v>23582</v>
      </c>
      <c r="F153" s="0" t="n">
        <v>25876</v>
      </c>
      <c r="G153" s="0" t="n">
        <v>27806</v>
      </c>
      <c r="H153" s="0" t="n">
        <v>29146</v>
      </c>
      <c r="I153" s="0" t="n">
        <v>29993</v>
      </c>
      <c r="J153" s="0" t="n">
        <v>29985</v>
      </c>
      <c r="K153" s="0" t="n">
        <v>30013</v>
      </c>
      <c r="L153" s="0" t="n">
        <v>29606</v>
      </c>
      <c r="M153" s="0" t="n">
        <v>28905</v>
      </c>
      <c r="N153" s="0" t="n">
        <v>28452</v>
      </c>
      <c r="O153" s="0" t="n">
        <v>27905</v>
      </c>
      <c r="P153" s="0" t="n">
        <v>27294</v>
      </c>
      <c r="Q153" s="0" t="n">
        <v>27165</v>
      </c>
      <c r="R153" s="0" t="n">
        <v>27058</v>
      </c>
      <c r="S153" s="0" t="n">
        <v>26780</v>
      </c>
      <c r="T153" s="0" t="n">
        <v>26176</v>
      </c>
      <c r="U153" s="0" t="n">
        <v>26165</v>
      </c>
      <c r="V153" s="0" t="n">
        <v>25892</v>
      </c>
      <c r="W153" s="0" t="n">
        <v>25352</v>
      </c>
      <c r="X153" s="0" t="n">
        <v>25198</v>
      </c>
      <c r="Y153" s="0" t="n">
        <v>24634</v>
      </c>
      <c r="Z153" s="0" t="n">
        <v>24066</v>
      </c>
      <c r="AA153" s="0" t="n">
        <v>23762</v>
      </c>
      <c r="AB153" s="0" t="n">
        <v>23195</v>
      </c>
      <c r="AC153" s="0" t="n">
        <v>22544</v>
      </c>
      <c r="AD153" s="0" t="n">
        <v>21972</v>
      </c>
      <c r="AE153" s="0" t="n">
        <v>21488</v>
      </c>
      <c r="AF153" s="0" t="n">
        <v>20918</v>
      </c>
      <c r="AG153" s="0" t="n">
        <v>20383</v>
      </c>
      <c r="AH153" s="0" t="n">
        <v>19580</v>
      </c>
      <c r="AI153" s="0" t="n">
        <v>18997</v>
      </c>
      <c r="AJ153" s="0" t="n">
        <v>18436</v>
      </c>
      <c r="AK153" s="0" t="n">
        <v>17810</v>
      </c>
      <c r="AL153" s="0" t="n">
        <v>17116</v>
      </c>
      <c r="AM153" s="0" t="n">
        <v>16542</v>
      </c>
      <c r="AN153" s="0" t="n">
        <v>16080</v>
      </c>
      <c r="AO153" s="0" t="n">
        <v>15550</v>
      </c>
      <c r="AP153" s="0" t="n">
        <v>14910</v>
      </c>
      <c r="AQ153" s="0" t="n">
        <v>14442</v>
      </c>
      <c r="AR153" s="0" t="n">
        <v>13859</v>
      </c>
      <c r="AS153" s="0" t="n">
        <v>13376</v>
      </c>
      <c r="AT153" s="0" t="n">
        <v>12956</v>
      </c>
      <c r="AU153" s="0" t="n">
        <v>12377</v>
      </c>
      <c r="AV153" s="0" t="n">
        <v>12115</v>
      </c>
      <c r="AW153" s="0" t="n">
        <v>11622</v>
      </c>
      <c r="AX153" s="0" t="n">
        <v>11175</v>
      </c>
      <c r="AY153" s="0" t="n">
        <v>10733</v>
      </c>
      <c r="AZ153" s="0" t="n">
        <v>10508</v>
      </c>
    </row>
    <row r="154" customFormat="false" ht="14.6" hidden="false" customHeight="false" outlineLevel="0" collapsed="false">
      <c r="A154" s="1" t="s">
        <v>108</v>
      </c>
      <c r="B154" s="0" t="n">
        <v>20306</v>
      </c>
      <c r="C154" s="0" t="n">
        <v>24957</v>
      </c>
      <c r="D154" s="0" t="n">
        <v>28078</v>
      </c>
      <c r="E154" s="0" t="n">
        <v>31914</v>
      </c>
      <c r="F154" s="0" t="n">
        <v>34774</v>
      </c>
      <c r="G154" s="0" t="n">
        <v>37760</v>
      </c>
      <c r="H154" s="0" t="n">
        <v>38975</v>
      </c>
      <c r="I154" s="0" t="n">
        <v>39850</v>
      </c>
      <c r="J154" s="0" t="n">
        <v>39791</v>
      </c>
      <c r="K154" s="0" t="n">
        <v>39129</v>
      </c>
      <c r="L154" s="0" t="n">
        <v>38006</v>
      </c>
      <c r="M154" s="0" t="n">
        <v>36683</v>
      </c>
      <c r="N154" s="0" t="n">
        <v>35671</v>
      </c>
      <c r="O154" s="0" t="n">
        <v>34320</v>
      </c>
      <c r="P154" s="0" t="n">
        <v>33658</v>
      </c>
      <c r="Q154" s="0" t="n">
        <v>33042</v>
      </c>
      <c r="R154" s="0" t="n">
        <v>32383</v>
      </c>
      <c r="S154" s="0" t="n">
        <v>32265</v>
      </c>
      <c r="T154" s="0" t="n">
        <v>31127</v>
      </c>
      <c r="U154" s="0" t="n">
        <v>31295</v>
      </c>
      <c r="V154" s="0" t="n">
        <v>30663</v>
      </c>
      <c r="W154" s="0" t="n">
        <v>30030</v>
      </c>
      <c r="X154" s="0" t="n">
        <v>29916</v>
      </c>
      <c r="Y154" s="0" t="n">
        <v>29106</v>
      </c>
      <c r="Z154" s="0" t="n">
        <v>28650</v>
      </c>
      <c r="AA154" s="0" t="n">
        <v>28242</v>
      </c>
      <c r="AB154" s="0" t="n">
        <v>27246</v>
      </c>
      <c r="AC154" s="0" t="n">
        <v>26534</v>
      </c>
      <c r="AD154" s="0" t="n">
        <v>25816</v>
      </c>
      <c r="AE154" s="0" t="n">
        <v>25219</v>
      </c>
      <c r="AF154" s="0" t="n">
        <v>24270</v>
      </c>
      <c r="AG154" s="0" t="n">
        <v>23295</v>
      </c>
      <c r="AH154" s="0" t="n">
        <v>22699</v>
      </c>
      <c r="AI154" s="0" t="n">
        <v>21627</v>
      </c>
      <c r="AJ154" s="0" t="n">
        <v>20813</v>
      </c>
      <c r="AK154" s="0" t="n">
        <v>20209</v>
      </c>
      <c r="AL154" s="0" t="n">
        <v>19488</v>
      </c>
      <c r="AM154" s="0" t="n">
        <v>18756</v>
      </c>
      <c r="AN154" s="0" t="n">
        <v>17961</v>
      </c>
      <c r="AO154" s="0" t="n">
        <v>17518</v>
      </c>
      <c r="AP154" s="0" t="n">
        <v>16687</v>
      </c>
      <c r="AQ154" s="0" t="n">
        <v>16238</v>
      </c>
      <c r="AR154" s="0" t="n">
        <v>15597</v>
      </c>
      <c r="AS154" s="0" t="n">
        <v>14970</v>
      </c>
      <c r="AT154" s="0" t="n">
        <v>14191</v>
      </c>
      <c r="AU154" s="0" t="n">
        <v>13862</v>
      </c>
      <c r="AV154" s="0" t="n">
        <v>13349</v>
      </c>
      <c r="AW154" s="0" t="n">
        <v>12655</v>
      </c>
      <c r="AX154" s="0" t="n">
        <v>12604</v>
      </c>
      <c r="AY154" s="0" t="n">
        <v>11722</v>
      </c>
      <c r="AZ154" s="0" t="n">
        <v>11576</v>
      </c>
    </row>
    <row r="155" customFormat="false" ht="14.6" hidden="false" customHeight="false" outlineLevel="0" collapsed="false">
      <c r="A155" s="1" t="s">
        <v>109</v>
      </c>
      <c r="B155" s="0" t="n">
        <v>11625</v>
      </c>
      <c r="C155" s="0" t="n">
        <v>13457</v>
      </c>
      <c r="D155" s="0" t="n">
        <v>15067</v>
      </c>
      <c r="E155" s="0" t="n">
        <v>16361</v>
      </c>
      <c r="F155" s="0" t="n">
        <v>17695</v>
      </c>
      <c r="G155" s="0" t="n">
        <v>18998</v>
      </c>
      <c r="H155" s="0" t="n">
        <v>20077</v>
      </c>
      <c r="I155" s="0" t="n">
        <v>20961</v>
      </c>
      <c r="J155" s="0" t="n">
        <v>21968</v>
      </c>
      <c r="K155" s="0" t="n">
        <v>22734</v>
      </c>
      <c r="L155" s="0" t="n">
        <v>23104</v>
      </c>
      <c r="M155" s="0" t="n">
        <v>23638</v>
      </c>
      <c r="N155" s="0" t="n">
        <v>23728</v>
      </c>
      <c r="O155" s="0" t="n">
        <v>23912</v>
      </c>
      <c r="P155" s="0" t="n">
        <v>24150</v>
      </c>
      <c r="Q155" s="0" t="n">
        <v>24200</v>
      </c>
      <c r="R155" s="0" t="n">
        <v>24104</v>
      </c>
      <c r="S155" s="0" t="n">
        <v>24269</v>
      </c>
      <c r="T155" s="0" t="n">
        <v>24048</v>
      </c>
      <c r="U155" s="0" t="n">
        <v>23998</v>
      </c>
      <c r="V155" s="0" t="n">
        <v>23771</v>
      </c>
      <c r="W155" s="0" t="n">
        <v>23522</v>
      </c>
      <c r="X155" s="0" t="n">
        <v>23254</v>
      </c>
      <c r="Y155" s="0" t="n">
        <v>22921</v>
      </c>
      <c r="Z155" s="0" t="n">
        <v>22768</v>
      </c>
      <c r="AA155" s="0" t="n">
        <v>22329</v>
      </c>
      <c r="AB155" s="0" t="n">
        <v>21893</v>
      </c>
      <c r="AC155" s="0" t="n">
        <v>21439</v>
      </c>
      <c r="AD155" s="0" t="n">
        <v>21040</v>
      </c>
      <c r="AE155" s="0" t="n">
        <v>20666</v>
      </c>
      <c r="AF155" s="0" t="n">
        <v>20060</v>
      </c>
      <c r="AG155" s="0" t="n">
        <v>19927</v>
      </c>
      <c r="AH155" s="0" t="n">
        <v>19150</v>
      </c>
      <c r="AI155" s="0" t="n">
        <v>18726</v>
      </c>
      <c r="AJ155" s="0" t="n">
        <v>18141</v>
      </c>
      <c r="AK155" s="0" t="n">
        <v>17398</v>
      </c>
      <c r="AL155" s="0" t="n">
        <v>16950</v>
      </c>
      <c r="AM155" s="0" t="n">
        <v>16643</v>
      </c>
      <c r="AN155" s="0" t="n">
        <v>16105</v>
      </c>
      <c r="AO155" s="0" t="n">
        <v>15652</v>
      </c>
      <c r="AP155" s="0" t="n">
        <v>14970</v>
      </c>
      <c r="AQ155" s="0" t="n">
        <v>14541</v>
      </c>
      <c r="AR155" s="0" t="n">
        <v>14006</v>
      </c>
      <c r="AS155" s="0" t="n">
        <v>13351</v>
      </c>
      <c r="AT155" s="0" t="n">
        <v>13032</v>
      </c>
      <c r="AU155" s="0" t="n">
        <v>12518</v>
      </c>
      <c r="AV155" s="0" t="n">
        <v>12199</v>
      </c>
      <c r="AW155" s="0" t="n">
        <v>11637</v>
      </c>
      <c r="AX155" s="0" t="n">
        <v>11429</v>
      </c>
      <c r="AY155" s="0" t="n">
        <v>10930</v>
      </c>
      <c r="AZ155" s="0" t="n">
        <v>10723</v>
      </c>
    </row>
    <row r="156" customFormat="false" ht="14.6" hidden="false" customHeight="false" outlineLevel="0" collapsed="false">
      <c r="A156" s="1" t="s">
        <v>110</v>
      </c>
      <c r="B156" s="0" t="n">
        <v>21020</v>
      </c>
      <c r="C156" s="0" t="n">
        <v>25417</v>
      </c>
      <c r="D156" s="0" t="n">
        <v>28793</v>
      </c>
      <c r="E156" s="0" t="n">
        <v>32401</v>
      </c>
      <c r="F156" s="0" t="n">
        <v>35666</v>
      </c>
      <c r="G156" s="0" t="n">
        <v>38146</v>
      </c>
      <c r="H156" s="0" t="n">
        <v>39901</v>
      </c>
      <c r="I156" s="0" t="n">
        <v>40752</v>
      </c>
      <c r="J156" s="0" t="n">
        <v>40717</v>
      </c>
      <c r="K156" s="0" t="n">
        <v>39886</v>
      </c>
      <c r="L156" s="0" t="n">
        <v>39095</v>
      </c>
      <c r="M156" s="0" t="n">
        <v>37457</v>
      </c>
      <c r="N156" s="0" t="n">
        <v>36469</v>
      </c>
      <c r="O156" s="0" t="n">
        <v>35382</v>
      </c>
      <c r="P156" s="0" t="n">
        <v>34692</v>
      </c>
      <c r="Q156" s="0" t="n">
        <v>33978</v>
      </c>
      <c r="R156" s="0" t="n">
        <v>33464</v>
      </c>
      <c r="S156" s="0" t="n">
        <v>32939</v>
      </c>
      <c r="T156" s="0" t="n">
        <v>32297</v>
      </c>
      <c r="U156" s="0" t="n">
        <v>31824</v>
      </c>
      <c r="V156" s="0" t="n">
        <v>31802</v>
      </c>
      <c r="W156" s="0" t="n">
        <v>31012</v>
      </c>
      <c r="X156" s="0" t="n">
        <v>30505</v>
      </c>
      <c r="Y156" s="0" t="n">
        <v>30168</v>
      </c>
      <c r="Z156" s="0" t="n">
        <v>29632</v>
      </c>
      <c r="AA156" s="0" t="n">
        <v>28979</v>
      </c>
      <c r="AB156" s="0" t="n">
        <v>27901</v>
      </c>
      <c r="AC156" s="0" t="n">
        <v>27283</v>
      </c>
      <c r="AD156" s="0" t="n">
        <v>26905</v>
      </c>
      <c r="AE156" s="0" t="n">
        <v>25914</v>
      </c>
      <c r="AF156" s="0" t="n">
        <v>24838</v>
      </c>
      <c r="AG156" s="0" t="n">
        <v>24252</v>
      </c>
      <c r="AH156" s="0" t="n">
        <v>23380</v>
      </c>
      <c r="AI156" s="0" t="n">
        <v>22397</v>
      </c>
      <c r="AJ156" s="0" t="n">
        <v>21677</v>
      </c>
      <c r="AK156" s="0" t="n">
        <v>20958</v>
      </c>
      <c r="AL156" s="0" t="n">
        <v>20054</v>
      </c>
      <c r="AM156" s="0" t="n">
        <v>19395</v>
      </c>
      <c r="AN156" s="0" t="n">
        <v>18600</v>
      </c>
      <c r="AO156" s="0" t="n">
        <v>18272</v>
      </c>
      <c r="AP156" s="0" t="n">
        <v>17349</v>
      </c>
      <c r="AQ156" s="0" t="n">
        <v>16842</v>
      </c>
      <c r="AR156" s="0" t="n">
        <v>16141</v>
      </c>
      <c r="AS156" s="0" t="n">
        <v>15390</v>
      </c>
      <c r="AT156" s="0" t="n">
        <v>14943</v>
      </c>
      <c r="AU156" s="0" t="n">
        <v>14444</v>
      </c>
      <c r="AV156" s="0" t="n">
        <v>13868</v>
      </c>
      <c r="AW156" s="0" t="n">
        <v>13163</v>
      </c>
      <c r="AX156" s="0" t="n">
        <v>12888</v>
      </c>
      <c r="AY156" s="0" t="n">
        <v>12319</v>
      </c>
      <c r="AZ156" s="0" t="n">
        <v>12064</v>
      </c>
    </row>
    <row r="157" customFormat="false" ht="14.6" hidden="false" customHeight="false" outlineLevel="0" collapsed="false">
      <c r="A157" s="1" t="s">
        <v>12</v>
      </c>
      <c r="B157" s="0" t="n">
        <v>16275</v>
      </c>
      <c r="C157" s="0" t="n">
        <v>19550</v>
      </c>
      <c r="D157" s="0" t="n">
        <v>22246</v>
      </c>
      <c r="E157" s="0" t="n">
        <v>24476</v>
      </c>
      <c r="F157" s="0" t="n">
        <v>26967</v>
      </c>
      <c r="G157" s="0" t="n">
        <v>28968</v>
      </c>
      <c r="H157" s="0" t="n">
        <v>29922</v>
      </c>
      <c r="I157" s="0" t="n">
        <v>31120</v>
      </c>
      <c r="J157" s="0" t="n">
        <v>31286</v>
      </c>
      <c r="K157" s="0" t="n">
        <v>31186</v>
      </c>
      <c r="L157" s="0" t="n">
        <v>30776</v>
      </c>
      <c r="M157" s="0" t="n">
        <v>30259</v>
      </c>
      <c r="N157" s="0" t="n">
        <v>29906</v>
      </c>
      <c r="O157" s="0" t="n">
        <v>29145</v>
      </c>
      <c r="P157" s="0" t="n">
        <v>28816</v>
      </c>
      <c r="Q157" s="0" t="n">
        <v>28373</v>
      </c>
      <c r="R157" s="0" t="n">
        <v>28165</v>
      </c>
      <c r="S157" s="0" t="n">
        <v>28007</v>
      </c>
      <c r="T157" s="0" t="n">
        <v>27393</v>
      </c>
      <c r="U157" s="0" t="n">
        <v>27270</v>
      </c>
      <c r="V157" s="0" t="n">
        <v>26835</v>
      </c>
      <c r="W157" s="0" t="n">
        <v>26181</v>
      </c>
      <c r="X157" s="0" t="n">
        <v>25948</v>
      </c>
      <c r="Y157" s="0" t="n">
        <v>25647</v>
      </c>
      <c r="Z157" s="0" t="n">
        <v>24991</v>
      </c>
      <c r="AA157" s="0" t="n">
        <v>24824</v>
      </c>
      <c r="AB157" s="0" t="n">
        <v>24258</v>
      </c>
      <c r="AC157" s="0" t="n">
        <v>23689</v>
      </c>
      <c r="AD157" s="0" t="n">
        <v>23056</v>
      </c>
      <c r="AE157" s="0" t="n">
        <v>22432</v>
      </c>
      <c r="AF157" s="0" t="n">
        <v>21625</v>
      </c>
      <c r="AG157" s="0" t="n">
        <v>20912</v>
      </c>
      <c r="AH157" s="0" t="n">
        <v>20480</v>
      </c>
      <c r="AI157" s="0" t="n">
        <v>19663</v>
      </c>
      <c r="AJ157" s="0" t="n">
        <v>19072</v>
      </c>
      <c r="AK157" s="0" t="n">
        <v>18380</v>
      </c>
      <c r="AL157" s="0" t="n">
        <v>17613</v>
      </c>
      <c r="AM157" s="0" t="n">
        <v>17236</v>
      </c>
      <c r="AN157" s="0" t="n">
        <v>16441</v>
      </c>
      <c r="AO157" s="0" t="n">
        <v>16123</v>
      </c>
      <c r="AP157" s="0" t="n">
        <v>15132</v>
      </c>
      <c r="AQ157" s="0" t="n">
        <v>14952</v>
      </c>
      <c r="AR157" s="0" t="n">
        <v>14388</v>
      </c>
      <c r="AS157" s="0" t="n">
        <v>13761</v>
      </c>
      <c r="AT157" s="0" t="n">
        <v>13173</v>
      </c>
      <c r="AU157" s="0" t="n">
        <v>12776</v>
      </c>
      <c r="AV157" s="0" t="n">
        <v>12473</v>
      </c>
      <c r="AW157" s="0" t="n">
        <v>11974</v>
      </c>
      <c r="AX157" s="0" t="n">
        <v>11390</v>
      </c>
      <c r="AY157" s="0" t="n">
        <v>10949</v>
      </c>
      <c r="AZ157" s="0" t="n">
        <v>10762</v>
      </c>
    </row>
    <row r="158" customFormat="false" ht="14.6" hidden="false" customHeight="false" outlineLevel="0" collapsed="false">
      <c r="A158" s="1" t="s">
        <v>14</v>
      </c>
      <c r="B158" s="0" t="n">
        <v>16239</v>
      </c>
      <c r="C158" s="0" t="n">
        <v>19838</v>
      </c>
      <c r="D158" s="0" t="n">
        <v>22274</v>
      </c>
      <c r="E158" s="0" t="n">
        <v>24432</v>
      </c>
      <c r="F158" s="0" t="n">
        <v>26771</v>
      </c>
      <c r="G158" s="0" t="n">
        <v>29223</v>
      </c>
      <c r="H158" s="0" t="n">
        <v>30395</v>
      </c>
      <c r="I158" s="0" t="n">
        <v>31490</v>
      </c>
      <c r="J158" s="0" t="n">
        <v>31516</v>
      </c>
      <c r="K158" s="0" t="n">
        <v>31481</v>
      </c>
      <c r="L158" s="0" t="n">
        <v>30941</v>
      </c>
      <c r="M158" s="0" t="n">
        <v>30292</v>
      </c>
      <c r="N158" s="0" t="n">
        <v>29554</v>
      </c>
      <c r="O158" s="0" t="n">
        <v>29371</v>
      </c>
      <c r="P158" s="0" t="n">
        <v>28742</v>
      </c>
      <c r="Q158" s="0" t="n">
        <v>28591</v>
      </c>
      <c r="R158" s="0" t="n">
        <v>27934</v>
      </c>
      <c r="S158" s="0" t="n">
        <v>27804</v>
      </c>
      <c r="T158" s="0" t="n">
        <v>27314</v>
      </c>
      <c r="U158" s="0" t="n">
        <v>27232</v>
      </c>
      <c r="V158" s="0" t="n">
        <v>26682</v>
      </c>
      <c r="W158" s="0" t="n">
        <v>26338</v>
      </c>
      <c r="X158" s="0" t="n">
        <v>26169</v>
      </c>
      <c r="Y158" s="0" t="n">
        <v>25833</v>
      </c>
      <c r="Z158" s="0" t="n">
        <v>25224</v>
      </c>
      <c r="AA158" s="0" t="n">
        <v>24744</v>
      </c>
      <c r="AB158" s="0" t="n">
        <v>24146</v>
      </c>
      <c r="AC158" s="0" t="n">
        <v>23559</v>
      </c>
      <c r="AD158" s="0" t="n">
        <v>22960</v>
      </c>
      <c r="AE158" s="0" t="n">
        <v>22562</v>
      </c>
      <c r="AF158" s="0" t="n">
        <v>21461</v>
      </c>
      <c r="AG158" s="0" t="n">
        <v>21006</v>
      </c>
      <c r="AH158" s="0" t="n">
        <v>20450</v>
      </c>
      <c r="AI158" s="0" t="n">
        <v>19613</v>
      </c>
      <c r="AJ158" s="0" t="n">
        <v>18869</v>
      </c>
      <c r="AK158" s="0" t="n">
        <v>18398</v>
      </c>
      <c r="AL158" s="0" t="n">
        <v>17665</v>
      </c>
      <c r="AM158" s="0" t="n">
        <v>17174</v>
      </c>
      <c r="AN158" s="0" t="n">
        <v>16508</v>
      </c>
      <c r="AO158" s="0" t="n">
        <v>16019</v>
      </c>
      <c r="AP158" s="0" t="n">
        <v>15271</v>
      </c>
      <c r="AQ158" s="0" t="n">
        <v>14995</v>
      </c>
      <c r="AR158" s="0" t="n">
        <v>14286</v>
      </c>
      <c r="AS158" s="0" t="n">
        <v>13696</v>
      </c>
      <c r="AT158" s="0" t="n">
        <v>13257</v>
      </c>
      <c r="AU158" s="0" t="n">
        <v>12814</v>
      </c>
      <c r="AV158" s="0" t="n">
        <v>12432</v>
      </c>
      <c r="AW158" s="0" t="n">
        <v>11943</v>
      </c>
      <c r="AX158" s="0" t="n">
        <v>11311</v>
      </c>
      <c r="AY158" s="0" t="n">
        <v>11054</v>
      </c>
      <c r="AZ158" s="0" t="n">
        <v>10713</v>
      </c>
    </row>
    <row r="159" customFormat="false" ht="14.6" hidden="false" customHeight="false" outlineLevel="0" collapsed="false">
      <c r="A159" s="1" t="s">
        <v>111</v>
      </c>
      <c r="B159" s="0" t="n">
        <v>15625</v>
      </c>
      <c r="C159" s="0" t="n">
        <v>18848</v>
      </c>
      <c r="D159" s="0" t="n">
        <v>21310</v>
      </c>
      <c r="E159" s="0" t="n">
        <v>23681</v>
      </c>
      <c r="F159" s="0" t="n">
        <v>25766</v>
      </c>
      <c r="G159" s="0" t="n">
        <v>27795</v>
      </c>
      <c r="H159" s="0" t="n">
        <v>28851</v>
      </c>
      <c r="I159" s="0" t="n">
        <v>29996</v>
      </c>
      <c r="J159" s="0" t="n">
        <v>30204</v>
      </c>
      <c r="K159" s="0" t="n">
        <v>30060</v>
      </c>
      <c r="L159" s="0" t="n">
        <v>29583</v>
      </c>
      <c r="M159" s="0" t="n">
        <v>29130</v>
      </c>
      <c r="N159" s="0" t="n">
        <v>28356</v>
      </c>
      <c r="O159" s="0" t="n">
        <v>28049</v>
      </c>
      <c r="P159" s="0" t="n">
        <v>27632</v>
      </c>
      <c r="Q159" s="0" t="n">
        <v>27473</v>
      </c>
      <c r="R159" s="0" t="n">
        <v>26871</v>
      </c>
      <c r="S159" s="0" t="n">
        <v>26744</v>
      </c>
      <c r="T159" s="0" t="n">
        <v>26440</v>
      </c>
      <c r="U159" s="0" t="n">
        <v>26136</v>
      </c>
      <c r="V159" s="0" t="n">
        <v>25651</v>
      </c>
      <c r="W159" s="0" t="n">
        <v>25399</v>
      </c>
      <c r="X159" s="0" t="n">
        <v>25064</v>
      </c>
      <c r="Y159" s="0" t="n">
        <v>24869</v>
      </c>
      <c r="Z159" s="0" t="n">
        <v>24157</v>
      </c>
      <c r="AA159" s="0" t="n">
        <v>23689</v>
      </c>
      <c r="AB159" s="0" t="n">
        <v>23452</v>
      </c>
      <c r="AC159" s="0" t="n">
        <v>22620</v>
      </c>
      <c r="AD159" s="0" t="n">
        <v>22169</v>
      </c>
      <c r="AE159" s="0" t="n">
        <v>21535</v>
      </c>
      <c r="AF159" s="0" t="n">
        <v>20835</v>
      </c>
      <c r="AG159" s="0" t="n">
        <v>20034</v>
      </c>
      <c r="AH159" s="0" t="n">
        <v>19730</v>
      </c>
      <c r="AI159" s="0" t="n">
        <v>18804</v>
      </c>
      <c r="AJ159" s="0" t="n">
        <v>18152</v>
      </c>
      <c r="AK159" s="0" t="n">
        <v>17638</v>
      </c>
      <c r="AL159" s="0" t="n">
        <v>17020</v>
      </c>
      <c r="AM159" s="0" t="n">
        <v>16393</v>
      </c>
      <c r="AN159" s="0" t="n">
        <v>15770</v>
      </c>
      <c r="AO159" s="0" t="n">
        <v>15598</v>
      </c>
      <c r="AP159" s="0" t="n">
        <v>14681</v>
      </c>
      <c r="AQ159" s="0" t="n">
        <v>14363</v>
      </c>
      <c r="AR159" s="0" t="n">
        <v>13791</v>
      </c>
      <c r="AS159" s="0" t="n">
        <v>13179</v>
      </c>
      <c r="AT159" s="0" t="n">
        <v>12688</v>
      </c>
      <c r="AU159" s="0" t="n">
        <v>12048</v>
      </c>
      <c r="AV159" s="0" t="n">
        <v>11904</v>
      </c>
      <c r="AW159" s="0" t="n">
        <v>11470</v>
      </c>
      <c r="AX159" s="0" t="n">
        <v>10847</v>
      </c>
      <c r="AY159" s="0" t="n">
        <v>10504</v>
      </c>
      <c r="AZ159" s="0" t="n">
        <v>10325</v>
      </c>
    </row>
    <row r="160" customFormat="false" ht="14.6" hidden="false" customHeight="false" outlineLevel="0" collapsed="false">
      <c r="A160" s="1" t="s">
        <v>16</v>
      </c>
      <c r="B160" s="0" t="n">
        <v>17850</v>
      </c>
      <c r="C160" s="0" t="n">
        <v>21845</v>
      </c>
      <c r="D160" s="0" t="n">
        <v>24897</v>
      </c>
      <c r="E160" s="0" t="n">
        <v>27737</v>
      </c>
      <c r="F160" s="0" t="n">
        <v>30529</v>
      </c>
      <c r="G160" s="0" t="n">
        <v>33131</v>
      </c>
      <c r="H160" s="0" t="n">
        <v>34376</v>
      </c>
      <c r="I160" s="0" t="n">
        <v>35204</v>
      </c>
      <c r="J160" s="0" t="n">
        <v>34935</v>
      </c>
      <c r="K160" s="0" t="n">
        <v>34560</v>
      </c>
      <c r="L160" s="0" t="n">
        <v>33518</v>
      </c>
      <c r="M160" s="0" t="n">
        <v>32296</v>
      </c>
      <c r="N160" s="0" t="n">
        <v>31275</v>
      </c>
      <c r="O160" s="0" t="n">
        <v>30507</v>
      </c>
      <c r="P160" s="0" t="n">
        <v>29647</v>
      </c>
      <c r="Q160" s="0" t="n">
        <v>29127</v>
      </c>
      <c r="R160" s="0" t="n">
        <v>28313</v>
      </c>
      <c r="S160" s="0" t="n">
        <v>28340</v>
      </c>
      <c r="T160" s="0" t="n">
        <v>27841</v>
      </c>
      <c r="U160" s="0" t="n">
        <v>27661</v>
      </c>
      <c r="V160" s="0" t="n">
        <v>26998</v>
      </c>
      <c r="W160" s="0" t="n">
        <v>26422</v>
      </c>
      <c r="X160" s="0" t="n">
        <v>26123</v>
      </c>
      <c r="Y160" s="0" t="n">
        <v>25530</v>
      </c>
      <c r="Z160" s="0" t="n">
        <v>25148</v>
      </c>
      <c r="AA160" s="0" t="n">
        <v>24469</v>
      </c>
      <c r="AB160" s="0" t="n">
        <v>23954</v>
      </c>
      <c r="AC160" s="0" t="n">
        <v>23257</v>
      </c>
      <c r="AD160" s="0" t="n">
        <v>22591</v>
      </c>
      <c r="AE160" s="0" t="n">
        <v>21875</v>
      </c>
      <c r="AF160" s="0" t="n">
        <v>21241</v>
      </c>
      <c r="AG160" s="0" t="n">
        <v>20572</v>
      </c>
      <c r="AH160" s="0" t="n">
        <v>19864</v>
      </c>
      <c r="AI160" s="0" t="n">
        <v>18934</v>
      </c>
      <c r="AJ160" s="0" t="n">
        <v>18446</v>
      </c>
      <c r="AK160" s="0" t="n">
        <v>17728</v>
      </c>
      <c r="AL160" s="0" t="n">
        <v>16880</v>
      </c>
      <c r="AM160" s="0" t="n">
        <v>16457</v>
      </c>
      <c r="AN160" s="0" t="n">
        <v>15843</v>
      </c>
      <c r="AO160" s="0" t="n">
        <v>15304</v>
      </c>
      <c r="AP160" s="0" t="n">
        <v>14647</v>
      </c>
      <c r="AQ160" s="0" t="n">
        <v>14292</v>
      </c>
      <c r="AR160" s="0" t="n">
        <v>13680</v>
      </c>
      <c r="AS160" s="0" t="n">
        <v>12955</v>
      </c>
      <c r="AT160" s="0" t="n">
        <v>12774</v>
      </c>
      <c r="AU160" s="0" t="n">
        <v>12111</v>
      </c>
      <c r="AV160" s="0" t="n">
        <v>11815</v>
      </c>
      <c r="AW160" s="0" t="n">
        <v>11385</v>
      </c>
      <c r="AX160" s="0" t="n">
        <v>10955</v>
      </c>
      <c r="AY160" s="0" t="n">
        <v>10540</v>
      </c>
      <c r="AZ160" s="0" t="n">
        <v>10245</v>
      </c>
    </row>
    <row r="161" customFormat="false" ht="14.6" hidden="false" customHeight="false" outlineLevel="0" collapsed="false">
      <c r="A161" s="1" t="s">
        <v>112</v>
      </c>
      <c r="B161" s="0" t="n">
        <v>18224</v>
      </c>
      <c r="C161" s="0" t="n">
        <v>22272</v>
      </c>
      <c r="D161" s="0" t="n">
        <v>25013</v>
      </c>
      <c r="E161" s="0" t="n">
        <v>28232</v>
      </c>
      <c r="F161" s="0" t="n">
        <v>30931</v>
      </c>
      <c r="G161" s="0" t="n">
        <v>33267</v>
      </c>
      <c r="H161" s="0" t="n">
        <v>34762</v>
      </c>
      <c r="I161" s="0" t="n">
        <v>35388</v>
      </c>
      <c r="J161" s="0" t="n">
        <v>35598</v>
      </c>
      <c r="K161" s="0" t="n">
        <v>35061</v>
      </c>
      <c r="L161" s="0" t="n">
        <v>34152</v>
      </c>
      <c r="M161" s="0" t="n">
        <v>32868</v>
      </c>
      <c r="N161" s="0" t="n">
        <v>32076</v>
      </c>
      <c r="O161" s="0" t="n">
        <v>31127</v>
      </c>
      <c r="P161" s="0" t="n">
        <v>30480</v>
      </c>
      <c r="Q161" s="0" t="n">
        <v>29880</v>
      </c>
      <c r="R161" s="0" t="n">
        <v>29410</v>
      </c>
      <c r="S161" s="0" t="n">
        <v>29150</v>
      </c>
      <c r="T161" s="0" t="n">
        <v>28532</v>
      </c>
      <c r="U161" s="0" t="n">
        <v>28265</v>
      </c>
      <c r="V161" s="0" t="n">
        <v>27906</v>
      </c>
      <c r="W161" s="0" t="n">
        <v>27392</v>
      </c>
      <c r="X161" s="0" t="n">
        <v>26905</v>
      </c>
      <c r="Y161" s="0" t="n">
        <v>26629</v>
      </c>
      <c r="Z161" s="0" t="n">
        <v>26035</v>
      </c>
      <c r="AA161" s="0" t="n">
        <v>25509</v>
      </c>
      <c r="AB161" s="0" t="n">
        <v>24624</v>
      </c>
      <c r="AC161" s="0" t="n">
        <v>24078</v>
      </c>
      <c r="AD161" s="0" t="n">
        <v>23488</v>
      </c>
      <c r="AE161" s="0" t="n">
        <v>22942</v>
      </c>
      <c r="AF161" s="0" t="n">
        <v>22070</v>
      </c>
      <c r="AG161" s="0" t="n">
        <v>21336</v>
      </c>
      <c r="AH161" s="0" t="n">
        <v>20790</v>
      </c>
      <c r="AI161" s="0" t="n">
        <v>20028</v>
      </c>
      <c r="AJ161" s="0" t="n">
        <v>19225</v>
      </c>
      <c r="AK161" s="0" t="n">
        <v>18448</v>
      </c>
      <c r="AL161" s="0" t="n">
        <v>17860</v>
      </c>
      <c r="AM161" s="0" t="n">
        <v>17017</v>
      </c>
      <c r="AN161" s="0" t="n">
        <v>16312</v>
      </c>
      <c r="AO161" s="0" t="n">
        <v>16027</v>
      </c>
      <c r="AP161" s="0" t="n">
        <v>15342</v>
      </c>
      <c r="AQ161" s="0" t="n">
        <v>14965</v>
      </c>
      <c r="AR161" s="0" t="n">
        <v>14265</v>
      </c>
      <c r="AS161" s="0" t="n">
        <v>13676</v>
      </c>
      <c r="AT161" s="0" t="n">
        <v>13285</v>
      </c>
      <c r="AU161" s="0" t="n">
        <v>12659</v>
      </c>
      <c r="AV161" s="0" t="n">
        <v>12284</v>
      </c>
      <c r="AW161" s="0" t="n">
        <v>11882</v>
      </c>
      <c r="AX161" s="0" t="n">
        <v>11426</v>
      </c>
      <c r="AY161" s="0" t="n">
        <v>10880</v>
      </c>
      <c r="AZ161" s="0" t="n">
        <v>10665</v>
      </c>
    </row>
    <row r="162" customFormat="false" ht="14.6" hidden="false" customHeight="false" outlineLevel="0" collapsed="false">
      <c r="A162" s="1" t="s">
        <v>113</v>
      </c>
      <c r="B162" s="0" t="n">
        <v>17761</v>
      </c>
      <c r="C162" s="0" t="n">
        <v>21605</v>
      </c>
      <c r="D162" s="0" t="n">
        <v>24714</v>
      </c>
      <c r="E162" s="0" t="n">
        <v>27394</v>
      </c>
      <c r="F162" s="0" t="n">
        <v>30394</v>
      </c>
      <c r="G162" s="0" t="n">
        <v>32532</v>
      </c>
      <c r="H162" s="0" t="n">
        <v>33663</v>
      </c>
      <c r="I162" s="0" t="n">
        <v>34506</v>
      </c>
      <c r="J162" s="0" t="n">
        <v>34396</v>
      </c>
      <c r="K162" s="0" t="n">
        <v>34317</v>
      </c>
      <c r="L162" s="0" t="n">
        <v>33224</v>
      </c>
      <c r="M162" s="0" t="n">
        <v>32038</v>
      </c>
      <c r="N162" s="0" t="n">
        <v>31041</v>
      </c>
      <c r="O162" s="0" t="n">
        <v>30028</v>
      </c>
      <c r="P162" s="0" t="n">
        <v>29573</v>
      </c>
      <c r="Q162" s="0" t="n">
        <v>29183</v>
      </c>
      <c r="R162" s="0" t="n">
        <v>28457</v>
      </c>
      <c r="S162" s="0" t="n">
        <v>28418</v>
      </c>
      <c r="T162" s="0" t="n">
        <v>27713</v>
      </c>
      <c r="U162" s="0" t="n">
        <v>27422</v>
      </c>
      <c r="V162" s="0" t="n">
        <v>27217</v>
      </c>
      <c r="W162" s="0" t="n">
        <v>26557</v>
      </c>
      <c r="X162" s="0" t="n">
        <v>26281</v>
      </c>
      <c r="Y162" s="0" t="n">
        <v>25754</v>
      </c>
      <c r="Z162" s="0" t="n">
        <v>25158</v>
      </c>
      <c r="AA162" s="0" t="n">
        <v>24790</v>
      </c>
      <c r="AB162" s="0" t="n">
        <v>24184</v>
      </c>
      <c r="AC162" s="0" t="n">
        <v>23476</v>
      </c>
      <c r="AD162" s="0" t="n">
        <v>22949</v>
      </c>
      <c r="AE162" s="0" t="n">
        <v>22290</v>
      </c>
      <c r="AF162" s="0" t="n">
        <v>21301</v>
      </c>
      <c r="AG162" s="0" t="n">
        <v>20875</v>
      </c>
      <c r="AH162" s="0" t="n">
        <v>19992</v>
      </c>
      <c r="AI162" s="0" t="n">
        <v>19456</v>
      </c>
      <c r="AJ162" s="0" t="n">
        <v>18661</v>
      </c>
      <c r="AK162" s="0" t="n">
        <v>17911</v>
      </c>
      <c r="AL162" s="0" t="n">
        <v>17312</v>
      </c>
      <c r="AM162" s="0" t="n">
        <v>16773</v>
      </c>
      <c r="AN162" s="0" t="n">
        <v>16054</v>
      </c>
      <c r="AO162" s="0" t="n">
        <v>15626</v>
      </c>
      <c r="AP162" s="0" t="n">
        <v>14898</v>
      </c>
      <c r="AQ162" s="0" t="n">
        <v>14506</v>
      </c>
      <c r="AR162" s="0" t="n">
        <v>13957</v>
      </c>
      <c r="AS162" s="0" t="n">
        <v>13159</v>
      </c>
      <c r="AT162" s="0" t="n">
        <v>12882</v>
      </c>
      <c r="AU162" s="0" t="n">
        <v>12218</v>
      </c>
      <c r="AV162" s="0" t="n">
        <v>11924</v>
      </c>
      <c r="AW162" s="0" t="n">
        <v>11420</v>
      </c>
      <c r="AX162" s="0" t="n">
        <v>11099</v>
      </c>
      <c r="AY162" s="0" t="n">
        <v>10711</v>
      </c>
      <c r="AZ162" s="0" t="n">
        <v>10548</v>
      </c>
    </row>
    <row r="163" customFormat="false" ht="14.6" hidden="false" customHeight="false" outlineLevel="0" collapsed="false">
      <c r="A163" s="1" t="s">
        <v>114</v>
      </c>
      <c r="B163" s="0" t="n">
        <v>15919</v>
      </c>
      <c r="C163" s="0" t="n">
        <v>19407</v>
      </c>
      <c r="D163" s="0" t="n">
        <v>21746</v>
      </c>
      <c r="E163" s="0" t="n">
        <v>24340</v>
      </c>
      <c r="F163" s="0" t="n">
        <v>26434</v>
      </c>
      <c r="G163" s="0" t="n">
        <v>28569</v>
      </c>
      <c r="H163" s="0" t="n">
        <v>29856</v>
      </c>
      <c r="I163" s="0" t="n">
        <v>30912</v>
      </c>
      <c r="J163" s="0" t="n">
        <v>31282</v>
      </c>
      <c r="K163" s="0" t="n">
        <v>31421</v>
      </c>
      <c r="L163" s="0" t="n">
        <v>30857</v>
      </c>
      <c r="M163" s="0" t="n">
        <v>30317</v>
      </c>
      <c r="N163" s="0" t="n">
        <v>30198</v>
      </c>
      <c r="O163" s="0" t="n">
        <v>29667</v>
      </c>
      <c r="P163" s="0" t="n">
        <v>29370</v>
      </c>
      <c r="Q163" s="0" t="n">
        <v>29209</v>
      </c>
      <c r="R163" s="0" t="n">
        <v>28611</v>
      </c>
      <c r="S163" s="0" t="n">
        <v>28559</v>
      </c>
      <c r="T163" s="0" t="n">
        <v>28154</v>
      </c>
      <c r="U163" s="0" t="n">
        <v>27822</v>
      </c>
      <c r="V163" s="0" t="n">
        <v>27669</v>
      </c>
      <c r="W163" s="0" t="n">
        <v>27192</v>
      </c>
      <c r="X163" s="0" t="n">
        <v>27063</v>
      </c>
      <c r="Y163" s="0" t="n">
        <v>26432</v>
      </c>
      <c r="Z163" s="0" t="n">
        <v>26122</v>
      </c>
      <c r="AA163" s="0" t="n">
        <v>25613</v>
      </c>
      <c r="AB163" s="0" t="n">
        <v>25369</v>
      </c>
      <c r="AC163" s="0" t="n">
        <v>24347</v>
      </c>
      <c r="AD163" s="0" t="n">
        <v>23907</v>
      </c>
      <c r="AE163" s="0" t="n">
        <v>23207</v>
      </c>
      <c r="AF163" s="0" t="n">
        <v>22575</v>
      </c>
      <c r="AG163" s="0" t="n">
        <v>21947</v>
      </c>
      <c r="AH163" s="0" t="n">
        <v>21144</v>
      </c>
      <c r="AI163" s="0" t="n">
        <v>20458</v>
      </c>
      <c r="AJ163" s="0" t="n">
        <v>20030</v>
      </c>
      <c r="AK163" s="0" t="n">
        <v>19182</v>
      </c>
      <c r="AL163" s="0" t="n">
        <v>18574</v>
      </c>
      <c r="AM163" s="0" t="n">
        <v>17748</v>
      </c>
      <c r="AN163" s="0" t="n">
        <v>17307</v>
      </c>
      <c r="AO163" s="0" t="n">
        <v>16839</v>
      </c>
      <c r="AP163" s="0" t="n">
        <v>16158</v>
      </c>
      <c r="AQ163" s="0" t="n">
        <v>15699</v>
      </c>
      <c r="AR163" s="0" t="n">
        <v>15024</v>
      </c>
      <c r="AS163" s="0" t="n">
        <v>14324</v>
      </c>
      <c r="AT163" s="0" t="n">
        <v>13871</v>
      </c>
      <c r="AU163" s="0" t="n">
        <v>13311</v>
      </c>
      <c r="AV163" s="0" t="n">
        <v>12895</v>
      </c>
      <c r="AW163" s="0" t="n">
        <v>12579</v>
      </c>
      <c r="AX163" s="0" t="n">
        <v>12109</v>
      </c>
      <c r="AY163" s="0" t="n">
        <v>11637</v>
      </c>
      <c r="AZ163" s="0" t="n">
        <v>11209</v>
      </c>
    </row>
    <row r="164" customFormat="false" ht="14.6" hidden="false" customHeight="false" outlineLevel="0" collapsed="false">
      <c r="A164" s="1" t="s">
        <v>115</v>
      </c>
      <c r="B164" s="0" t="n">
        <v>16233</v>
      </c>
      <c r="C164" s="0" t="n">
        <v>19670</v>
      </c>
      <c r="D164" s="0" t="n">
        <v>22254</v>
      </c>
      <c r="E164" s="0" t="n">
        <v>24558</v>
      </c>
      <c r="F164" s="0" t="n">
        <v>26690</v>
      </c>
      <c r="G164" s="0" t="n">
        <v>28729</v>
      </c>
      <c r="H164" s="0" t="n">
        <v>30156</v>
      </c>
      <c r="I164" s="0" t="n">
        <v>31046</v>
      </c>
      <c r="J164" s="0" t="n">
        <v>31455</v>
      </c>
      <c r="K164" s="0" t="n">
        <v>31435</v>
      </c>
      <c r="L164" s="0" t="n">
        <v>31136</v>
      </c>
      <c r="M164" s="0" t="n">
        <v>30649</v>
      </c>
      <c r="N164" s="0" t="n">
        <v>30160</v>
      </c>
      <c r="O164" s="0" t="n">
        <v>29447</v>
      </c>
      <c r="P164" s="0" t="n">
        <v>29253</v>
      </c>
      <c r="Q164" s="0" t="n">
        <v>29039</v>
      </c>
      <c r="R164" s="0" t="n">
        <v>28580</v>
      </c>
      <c r="S164" s="0" t="n">
        <v>28439</v>
      </c>
      <c r="T164" s="0" t="n">
        <v>27986</v>
      </c>
      <c r="U164" s="0" t="n">
        <v>27725</v>
      </c>
      <c r="V164" s="0" t="n">
        <v>27715</v>
      </c>
      <c r="W164" s="0" t="n">
        <v>27020</v>
      </c>
      <c r="X164" s="0" t="n">
        <v>26634</v>
      </c>
      <c r="Y164" s="0" t="n">
        <v>26387</v>
      </c>
      <c r="Z164" s="0" t="n">
        <v>25666</v>
      </c>
      <c r="AA164" s="0" t="n">
        <v>25379</v>
      </c>
      <c r="AB164" s="0" t="n">
        <v>24821</v>
      </c>
      <c r="AC164" s="0" t="n">
        <v>24033</v>
      </c>
      <c r="AD164" s="0" t="n">
        <v>23535</v>
      </c>
      <c r="AE164" s="0" t="n">
        <v>22867</v>
      </c>
      <c r="AF164" s="0" t="n">
        <v>22464</v>
      </c>
      <c r="AG164" s="0" t="n">
        <v>21649</v>
      </c>
      <c r="AH164" s="0" t="n">
        <v>21138</v>
      </c>
      <c r="AI164" s="0" t="n">
        <v>20284</v>
      </c>
      <c r="AJ164" s="0" t="n">
        <v>19680</v>
      </c>
      <c r="AK164" s="0" t="n">
        <v>18899</v>
      </c>
      <c r="AL164" s="0" t="n">
        <v>18350</v>
      </c>
      <c r="AM164" s="0" t="n">
        <v>17692</v>
      </c>
      <c r="AN164" s="0" t="n">
        <v>17060</v>
      </c>
      <c r="AO164" s="0" t="n">
        <v>16498</v>
      </c>
      <c r="AP164" s="0" t="n">
        <v>15861</v>
      </c>
      <c r="AQ164" s="0" t="n">
        <v>15495</v>
      </c>
      <c r="AR164" s="0" t="n">
        <v>14840</v>
      </c>
      <c r="AS164" s="0" t="n">
        <v>14139</v>
      </c>
      <c r="AT164" s="0" t="n">
        <v>13766</v>
      </c>
      <c r="AU164" s="0" t="n">
        <v>13154</v>
      </c>
      <c r="AV164" s="0" t="n">
        <v>12935</v>
      </c>
      <c r="AW164" s="0" t="n">
        <v>12428</v>
      </c>
      <c r="AX164" s="0" t="n">
        <v>11883</v>
      </c>
      <c r="AY164" s="0" t="n">
        <v>11522</v>
      </c>
      <c r="AZ164" s="0" t="n">
        <v>11119</v>
      </c>
    </row>
    <row r="165" customFormat="false" ht="14.6" hidden="false" customHeight="false" outlineLevel="0" collapsed="false">
      <c r="A165" s="1" t="s">
        <v>116</v>
      </c>
      <c r="B165" s="0" t="n">
        <v>16263</v>
      </c>
      <c r="C165" s="0" t="n">
        <v>19464</v>
      </c>
      <c r="D165" s="0" t="n">
        <v>21850</v>
      </c>
      <c r="E165" s="0" t="n">
        <v>24636</v>
      </c>
      <c r="F165" s="0" t="n">
        <v>26769</v>
      </c>
      <c r="G165" s="0" t="n">
        <v>28803</v>
      </c>
      <c r="H165" s="0" t="n">
        <v>30333</v>
      </c>
      <c r="I165" s="0" t="n">
        <v>30984</v>
      </c>
      <c r="J165" s="0" t="n">
        <v>31552</v>
      </c>
      <c r="K165" s="0" t="n">
        <v>31599</v>
      </c>
      <c r="L165" s="0" t="n">
        <v>31352</v>
      </c>
      <c r="M165" s="0" t="n">
        <v>30813</v>
      </c>
      <c r="N165" s="0" t="n">
        <v>30582</v>
      </c>
      <c r="O165" s="0" t="n">
        <v>29863</v>
      </c>
      <c r="P165" s="0" t="n">
        <v>29551</v>
      </c>
      <c r="Q165" s="0" t="n">
        <v>29454</v>
      </c>
      <c r="R165" s="0" t="n">
        <v>28832</v>
      </c>
      <c r="S165" s="0" t="n">
        <v>28725</v>
      </c>
      <c r="T165" s="0" t="n">
        <v>28252</v>
      </c>
      <c r="U165" s="0" t="n">
        <v>27980</v>
      </c>
      <c r="V165" s="0" t="n">
        <v>27733</v>
      </c>
      <c r="W165" s="0" t="n">
        <v>27380</v>
      </c>
      <c r="X165" s="0" t="n">
        <v>27070</v>
      </c>
      <c r="Y165" s="0" t="n">
        <v>26650</v>
      </c>
      <c r="Z165" s="0" t="n">
        <v>26205</v>
      </c>
      <c r="AA165" s="0" t="n">
        <v>25753</v>
      </c>
      <c r="AB165" s="0" t="n">
        <v>25031</v>
      </c>
      <c r="AC165" s="0" t="n">
        <v>24398</v>
      </c>
      <c r="AD165" s="0" t="n">
        <v>24070</v>
      </c>
      <c r="AE165" s="0" t="n">
        <v>23214</v>
      </c>
      <c r="AF165" s="0" t="n">
        <v>22758</v>
      </c>
      <c r="AG165" s="0" t="n">
        <v>22081</v>
      </c>
      <c r="AH165" s="0" t="n">
        <v>21252</v>
      </c>
      <c r="AI165" s="0" t="n">
        <v>20896</v>
      </c>
      <c r="AJ165" s="0" t="n">
        <v>19905</v>
      </c>
      <c r="AK165" s="0" t="n">
        <v>19073</v>
      </c>
      <c r="AL165" s="0" t="n">
        <v>18674</v>
      </c>
      <c r="AM165" s="0" t="n">
        <v>18135</v>
      </c>
      <c r="AN165" s="0" t="n">
        <v>17397</v>
      </c>
      <c r="AO165" s="0" t="n">
        <v>16932</v>
      </c>
      <c r="AP165" s="0" t="n">
        <v>16147</v>
      </c>
      <c r="AQ165" s="0" t="n">
        <v>15848</v>
      </c>
      <c r="AR165" s="0" t="n">
        <v>14958</v>
      </c>
      <c r="AS165" s="0" t="n">
        <v>14369</v>
      </c>
      <c r="AT165" s="0" t="n">
        <v>14096</v>
      </c>
      <c r="AU165" s="0" t="n">
        <v>13464</v>
      </c>
      <c r="AV165" s="0" t="n">
        <v>13209</v>
      </c>
      <c r="AW165" s="0" t="n">
        <v>12481</v>
      </c>
      <c r="AX165" s="0" t="n">
        <v>12099</v>
      </c>
      <c r="AY165" s="0" t="n">
        <v>11721</v>
      </c>
      <c r="AZ165" s="0" t="n">
        <v>11219</v>
      </c>
    </row>
    <row r="166" customFormat="false" ht="14.6" hidden="false" customHeight="false" outlineLevel="0" collapsed="false">
      <c r="A166" s="1" t="s">
        <v>117</v>
      </c>
      <c r="B166" s="0" t="n">
        <v>20774</v>
      </c>
      <c r="C166" s="0" t="n">
        <v>25512</v>
      </c>
      <c r="D166" s="0" t="n">
        <v>29072</v>
      </c>
      <c r="E166" s="0" t="n">
        <v>32511</v>
      </c>
      <c r="F166" s="0" t="n">
        <v>35721</v>
      </c>
      <c r="G166" s="0" t="n">
        <v>38151</v>
      </c>
      <c r="H166" s="0" t="n">
        <v>40037</v>
      </c>
      <c r="I166" s="0" t="n">
        <v>40892</v>
      </c>
      <c r="J166" s="0" t="n">
        <v>40615</v>
      </c>
      <c r="K166" s="0" t="n">
        <v>40153</v>
      </c>
      <c r="L166" s="0" t="n">
        <v>39014</v>
      </c>
      <c r="M166" s="0" t="n">
        <v>37369</v>
      </c>
      <c r="N166" s="0" t="n">
        <v>36501</v>
      </c>
      <c r="O166" s="0" t="n">
        <v>35623</v>
      </c>
      <c r="P166" s="0" t="n">
        <v>34726</v>
      </c>
      <c r="Q166" s="0" t="n">
        <v>33942</v>
      </c>
      <c r="R166" s="0" t="n">
        <v>33487</v>
      </c>
      <c r="S166" s="0" t="n">
        <v>32761</v>
      </c>
      <c r="T166" s="0" t="n">
        <v>32157</v>
      </c>
      <c r="U166" s="0" t="n">
        <v>32173</v>
      </c>
      <c r="V166" s="0" t="n">
        <v>31525</v>
      </c>
      <c r="W166" s="0" t="n">
        <v>31159</v>
      </c>
      <c r="X166" s="0" t="n">
        <v>30650</v>
      </c>
      <c r="Y166" s="0" t="n">
        <v>30130</v>
      </c>
      <c r="Z166" s="0" t="n">
        <v>29379</v>
      </c>
      <c r="AA166" s="0" t="n">
        <v>28747</v>
      </c>
      <c r="AB166" s="0" t="n">
        <v>27922</v>
      </c>
      <c r="AC166" s="0" t="n">
        <v>27352</v>
      </c>
      <c r="AD166" s="0" t="n">
        <v>26486</v>
      </c>
      <c r="AE166" s="0" t="n">
        <v>25667</v>
      </c>
      <c r="AF166" s="0" t="n">
        <v>24949</v>
      </c>
      <c r="AG166" s="0" t="n">
        <v>23944</v>
      </c>
      <c r="AH166" s="0" t="n">
        <v>23247</v>
      </c>
      <c r="AI166" s="0" t="n">
        <v>22259</v>
      </c>
      <c r="AJ166" s="0" t="n">
        <v>21375</v>
      </c>
      <c r="AK166" s="0" t="n">
        <v>20692</v>
      </c>
      <c r="AL166" s="0" t="n">
        <v>19990</v>
      </c>
      <c r="AM166" s="0" t="n">
        <v>19428</v>
      </c>
      <c r="AN166" s="0" t="n">
        <v>18664</v>
      </c>
      <c r="AO166" s="0" t="n">
        <v>18046</v>
      </c>
      <c r="AP166" s="0" t="n">
        <v>17180</v>
      </c>
      <c r="AQ166" s="0" t="n">
        <v>16577</v>
      </c>
      <c r="AR166" s="0" t="n">
        <v>16201</v>
      </c>
      <c r="AS166" s="0" t="n">
        <v>15339</v>
      </c>
      <c r="AT166" s="0" t="n">
        <v>14684</v>
      </c>
      <c r="AU166" s="0" t="n">
        <v>14144</v>
      </c>
      <c r="AV166" s="0" t="n">
        <v>13846</v>
      </c>
      <c r="AW166" s="0" t="n">
        <v>13265</v>
      </c>
      <c r="AX166" s="0" t="n">
        <v>12736</v>
      </c>
      <c r="AY166" s="0" t="n">
        <v>12367</v>
      </c>
      <c r="AZ166" s="0" t="n">
        <v>11889</v>
      </c>
    </row>
    <row r="167" customFormat="false" ht="14.6" hidden="false" customHeight="false" outlineLevel="0" collapsed="false">
      <c r="A167" s="1" t="s">
        <v>118</v>
      </c>
      <c r="B167" s="0" t="n">
        <v>19335</v>
      </c>
      <c r="C167" s="0" t="n">
        <v>23761</v>
      </c>
      <c r="D167" s="0" t="n">
        <v>26837</v>
      </c>
      <c r="E167" s="0" t="n">
        <v>30097</v>
      </c>
      <c r="F167" s="0" t="n">
        <v>32668</v>
      </c>
      <c r="G167" s="0" t="n">
        <v>35665</v>
      </c>
      <c r="H167" s="0" t="n">
        <v>36905</v>
      </c>
      <c r="I167" s="0" t="n">
        <v>37658</v>
      </c>
      <c r="J167" s="0" t="n">
        <v>38102</v>
      </c>
      <c r="K167" s="0" t="n">
        <v>37467</v>
      </c>
      <c r="L167" s="0" t="n">
        <v>36460</v>
      </c>
      <c r="M167" s="0" t="n">
        <v>35644</v>
      </c>
      <c r="N167" s="0" t="n">
        <v>34377</v>
      </c>
      <c r="O167" s="0" t="n">
        <v>33597</v>
      </c>
      <c r="P167" s="0" t="n">
        <v>32675</v>
      </c>
      <c r="Q167" s="0" t="n">
        <v>32366</v>
      </c>
      <c r="R167" s="0" t="n">
        <v>31708</v>
      </c>
      <c r="S167" s="0" t="n">
        <v>31501</v>
      </c>
      <c r="T167" s="0" t="n">
        <v>30748</v>
      </c>
      <c r="U167" s="0" t="n">
        <v>30514</v>
      </c>
      <c r="V167" s="0" t="n">
        <v>30461</v>
      </c>
      <c r="W167" s="0" t="n">
        <v>29356</v>
      </c>
      <c r="X167" s="0" t="n">
        <v>29157</v>
      </c>
      <c r="Y167" s="0" t="n">
        <v>28805</v>
      </c>
      <c r="Z167" s="0" t="n">
        <v>28193</v>
      </c>
      <c r="AA167" s="0" t="n">
        <v>27605</v>
      </c>
      <c r="AB167" s="0" t="n">
        <v>26846</v>
      </c>
      <c r="AC167" s="0" t="n">
        <v>26197</v>
      </c>
      <c r="AD167" s="0" t="n">
        <v>25632</v>
      </c>
      <c r="AE167" s="0" t="n">
        <v>24916</v>
      </c>
      <c r="AF167" s="0" t="n">
        <v>23976</v>
      </c>
      <c r="AG167" s="0" t="n">
        <v>23158</v>
      </c>
      <c r="AH167" s="0" t="n">
        <v>22345</v>
      </c>
      <c r="AI167" s="0" t="n">
        <v>21649</v>
      </c>
      <c r="AJ167" s="0" t="n">
        <v>20726</v>
      </c>
      <c r="AK167" s="0" t="n">
        <v>20046</v>
      </c>
      <c r="AL167" s="0" t="n">
        <v>19338</v>
      </c>
      <c r="AM167" s="0" t="n">
        <v>18950</v>
      </c>
      <c r="AN167" s="0" t="n">
        <v>18217</v>
      </c>
      <c r="AO167" s="0" t="n">
        <v>17462</v>
      </c>
      <c r="AP167" s="0" t="n">
        <v>16763</v>
      </c>
      <c r="AQ167" s="0" t="n">
        <v>16122</v>
      </c>
      <c r="AR167" s="0" t="n">
        <v>15480</v>
      </c>
      <c r="AS167" s="0" t="n">
        <v>14874</v>
      </c>
      <c r="AT167" s="0" t="n">
        <v>14335</v>
      </c>
      <c r="AU167" s="0" t="n">
        <v>13821</v>
      </c>
      <c r="AV167" s="0" t="n">
        <v>13492</v>
      </c>
      <c r="AW167" s="0" t="n">
        <v>13038</v>
      </c>
      <c r="AX167" s="0" t="n">
        <v>12506</v>
      </c>
      <c r="AY167" s="0" t="n">
        <v>12044</v>
      </c>
      <c r="AZ167" s="0" t="n">
        <v>11576</v>
      </c>
    </row>
    <row r="168" customFormat="false" ht="14.6" hidden="false" customHeight="false" outlineLevel="0" collapsed="false">
      <c r="A168" s="1" t="s">
        <v>119</v>
      </c>
      <c r="B168" s="0" t="n">
        <v>19618</v>
      </c>
      <c r="C168" s="0" t="n">
        <v>23795</v>
      </c>
      <c r="D168" s="0" t="n">
        <v>26896</v>
      </c>
      <c r="E168" s="0" t="n">
        <v>29901</v>
      </c>
      <c r="F168" s="0" t="n">
        <v>33121</v>
      </c>
      <c r="G168" s="0" t="n">
        <v>35478</v>
      </c>
      <c r="H168" s="0" t="n">
        <v>37245</v>
      </c>
      <c r="I168" s="0" t="n">
        <v>37902</v>
      </c>
      <c r="J168" s="0" t="n">
        <v>38030</v>
      </c>
      <c r="K168" s="0" t="n">
        <v>37656</v>
      </c>
      <c r="L168" s="0" t="n">
        <v>36707</v>
      </c>
      <c r="M168" s="0" t="n">
        <v>35452</v>
      </c>
      <c r="N168" s="0" t="n">
        <v>34381</v>
      </c>
      <c r="O168" s="0" t="n">
        <v>33655</v>
      </c>
      <c r="P168" s="0" t="n">
        <v>32798</v>
      </c>
      <c r="Q168" s="0" t="n">
        <v>32423</v>
      </c>
      <c r="R168" s="0" t="n">
        <v>31776</v>
      </c>
      <c r="S168" s="0" t="n">
        <v>31518</v>
      </c>
      <c r="T168" s="0" t="n">
        <v>30660</v>
      </c>
      <c r="U168" s="0" t="n">
        <v>30841</v>
      </c>
      <c r="V168" s="0" t="n">
        <v>30395</v>
      </c>
      <c r="W168" s="0" t="n">
        <v>29370</v>
      </c>
      <c r="X168" s="0" t="n">
        <v>29226</v>
      </c>
      <c r="Y168" s="0" t="n">
        <v>28803</v>
      </c>
      <c r="Z168" s="0" t="n">
        <v>28233</v>
      </c>
      <c r="AA168" s="0" t="n">
        <v>27520</v>
      </c>
      <c r="AB168" s="0" t="n">
        <v>26737</v>
      </c>
      <c r="AC168" s="0" t="n">
        <v>26098</v>
      </c>
      <c r="AD168" s="0" t="n">
        <v>25647</v>
      </c>
      <c r="AE168" s="0" t="n">
        <v>24677</v>
      </c>
      <c r="AF168" s="0" t="n">
        <v>23723</v>
      </c>
      <c r="AG168" s="0" t="n">
        <v>23301</v>
      </c>
      <c r="AH168" s="0" t="n">
        <v>22351</v>
      </c>
      <c r="AI168" s="0" t="n">
        <v>21562</v>
      </c>
      <c r="AJ168" s="0" t="n">
        <v>20820</v>
      </c>
      <c r="AK168" s="0" t="n">
        <v>20129</v>
      </c>
      <c r="AL168" s="0" t="n">
        <v>19183</v>
      </c>
      <c r="AM168" s="0" t="n">
        <v>18567</v>
      </c>
      <c r="AN168" s="0" t="n">
        <v>17998</v>
      </c>
      <c r="AO168" s="0" t="n">
        <v>17379</v>
      </c>
      <c r="AP168" s="0" t="n">
        <v>16685</v>
      </c>
      <c r="AQ168" s="0" t="n">
        <v>16362</v>
      </c>
      <c r="AR168" s="0" t="n">
        <v>15587</v>
      </c>
      <c r="AS168" s="0" t="n">
        <v>14911</v>
      </c>
      <c r="AT168" s="0" t="n">
        <v>14368</v>
      </c>
      <c r="AU168" s="0" t="n">
        <v>13960</v>
      </c>
      <c r="AV168" s="0" t="n">
        <v>13436</v>
      </c>
      <c r="AW168" s="0" t="n">
        <v>13012</v>
      </c>
      <c r="AX168" s="0" t="n">
        <v>12268</v>
      </c>
      <c r="AY168" s="0" t="n">
        <v>11878</v>
      </c>
      <c r="AZ168" s="0" t="n">
        <v>11613</v>
      </c>
    </row>
    <row r="169" customFormat="false" ht="14.6" hidden="false" customHeight="false" outlineLevel="0" collapsed="false">
      <c r="A169" s="1" t="s">
        <v>120</v>
      </c>
      <c r="B169" s="0" t="n">
        <v>18822</v>
      </c>
      <c r="C169" s="0" t="n">
        <v>23051</v>
      </c>
      <c r="D169" s="0" t="n">
        <v>26393</v>
      </c>
      <c r="E169" s="0" t="n">
        <v>29576</v>
      </c>
      <c r="F169" s="0" t="n">
        <v>32525</v>
      </c>
      <c r="G169" s="0" t="n">
        <v>34846</v>
      </c>
      <c r="H169" s="0" t="n">
        <v>36311</v>
      </c>
      <c r="I169" s="0" t="n">
        <v>37013</v>
      </c>
      <c r="J169" s="0" t="n">
        <v>37148</v>
      </c>
      <c r="K169" s="0" t="n">
        <v>36547</v>
      </c>
      <c r="L169" s="0" t="n">
        <v>35189</v>
      </c>
      <c r="M169" s="0" t="n">
        <v>34233</v>
      </c>
      <c r="N169" s="0" t="n">
        <v>33209</v>
      </c>
      <c r="O169" s="0" t="n">
        <v>31861</v>
      </c>
      <c r="P169" s="0" t="n">
        <v>31488</v>
      </c>
      <c r="Q169" s="0" t="n">
        <v>30588</v>
      </c>
      <c r="R169" s="0" t="n">
        <v>29978</v>
      </c>
      <c r="S169" s="0" t="n">
        <v>29619</v>
      </c>
      <c r="T169" s="0" t="n">
        <v>29193</v>
      </c>
      <c r="U169" s="0" t="n">
        <v>28707</v>
      </c>
      <c r="V169" s="0" t="n">
        <v>28365</v>
      </c>
      <c r="W169" s="0" t="n">
        <v>27919</v>
      </c>
      <c r="X169" s="0" t="n">
        <v>27647</v>
      </c>
      <c r="Y169" s="0" t="n">
        <v>26936</v>
      </c>
      <c r="Z169" s="0" t="n">
        <v>26338</v>
      </c>
      <c r="AA169" s="0" t="n">
        <v>25974</v>
      </c>
      <c r="AB169" s="0" t="n">
        <v>25338</v>
      </c>
      <c r="AC169" s="0" t="n">
        <v>24748</v>
      </c>
      <c r="AD169" s="0" t="n">
        <v>23798</v>
      </c>
      <c r="AE169" s="0" t="n">
        <v>23208</v>
      </c>
      <c r="AF169" s="0" t="n">
        <v>22572</v>
      </c>
      <c r="AG169" s="0" t="n">
        <v>21646</v>
      </c>
      <c r="AH169" s="0" t="n">
        <v>20800</v>
      </c>
      <c r="AI169" s="0" t="n">
        <v>20301</v>
      </c>
      <c r="AJ169" s="0" t="n">
        <v>19334</v>
      </c>
      <c r="AK169" s="0" t="n">
        <v>18748</v>
      </c>
      <c r="AL169" s="0" t="n">
        <v>18066</v>
      </c>
      <c r="AM169" s="0" t="n">
        <v>17389</v>
      </c>
      <c r="AN169" s="0" t="n">
        <v>16711</v>
      </c>
      <c r="AO169" s="0" t="n">
        <v>16101</v>
      </c>
      <c r="AP169" s="0" t="n">
        <v>15449</v>
      </c>
      <c r="AQ169" s="0" t="n">
        <v>14926</v>
      </c>
      <c r="AR169" s="0" t="n">
        <v>14508</v>
      </c>
      <c r="AS169" s="0" t="n">
        <v>13721</v>
      </c>
      <c r="AT169" s="0" t="n">
        <v>13406</v>
      </c>
      <c r="AU169" s="0" t="n">
        <v>12869</v>
      </c>
      <c r="AV169" s="0" t="n">
        <v>12589</v>
      </c>
      <c r="AW169" s="0" t="n">
        <v>12018</v>
      </c>
      <c r="AX169" s="0" t="n">
        <v>11447</v>
      </c>
      <c r="AY169" s="0" t="n">
        <v>11215</v>
      </c>
      <c r="AZ169" s="0" t="n">
        <v>10769</v>
      </c>
    </row>
    <row r="170" customFormat="false" ht="14.6" hidden="false" customHeight="false" outlineLevel="0" collapsed="false">
      <c r="A170" s="1" t="s">
        <v>121</v>
      </c>
      <c r="B170" s="0" t="n">
        <v>18740</v>
      </c>
      <c r="C170" s="0" t="n">
        <v>22867</v>
      </c>
      <c r="D170" s="0" t="n">
        <v>26166</v>
      </c>
      <c r="E170" s="0" t="n">
        <v>29290</v>
      </c>
      <c r="F170" s="0" t="n">
        <v>32224</v>
      </c>
      <c r="G170" s="0" t="n">
        <v>34621</v>
      </c>
      <c r="H170" s="0" t="n">
        <v>35943</v>
      </c>
      <c r="I170" s="0" t="n">
        <v>36550</v>
      </c>
      <c r="J170" s="0" t="n">
        <v>37097</v>
      </c>
      <c r="K170" s="0" t="n">
        <v>36455</v>
      </c>
      <c r="L170" s="0" t="n">
        <v>35053</v>
      </c>
      <c r="M170" s="0" t="n">
        <v>34096</v>
      </c>
      <c r="N170" s="0" t="n">
        <v>33172</v>
      </c>
      <c r="O170" s="0" t="n">
        <v>31805</v>
      </c>
      <c r="P170" s="0" t="n">
        <v>31077</v>
      </c>
      <c r="Q170" s="0" t="n">
        <v>30425</v>
      </c>
      <c r="R170" s="0" t="n">
        <v>29824</v>
      </c>
      <c r="S170" s="0" t="n">
        <v>29529</v>
      </c>
      <c r="T170" s="0" t="n">
        <v>29021</v>
      </c>
      <c r="U170" s="0" t="n">
        <v>28409</v>
      </c>
      <c r="V170" s="0" t="n">
        <v>28025</v>
      </c>
      <c r="W170" s="0" t="n">
        <v>27522</v>
      </c>
      <c r="X170" s="0" t="n">
        <v>27355</v>
      </c>
      <c r="Y170" s="0" t="n">
        <v>26841</v>
      </c>
      <c r="Z170" s="0" t="n">
        <v>26296</v>
      </c>
      <c r="AA170" s="0" t="n">
        <v>25552</v>
      </c>
      <c r="AB170" s="0" t="n">
        <v>25344</v>
      </c>
      <c r="AC170" s="0" t="n">
        <v>24528</v>
      </c>
      <c r="AD170" s="0" t="n">
        <v>23495</v>
      </c>
      <c r="AE170" s="0" t="n">
        <v>23006</v>
      </c>
      <c r="AF170" s="0" t="n">
        <v>22280</v>
      </c>
      <c r="AG170" s="0" t="n">
        <v>21617</v>
      </c>
      <c r="AH170" s="0" t="n">
        <v>20575</v>
      </c>
      <c r="AI170" s="0" t="n">
        <v>20015</v>
      </c>
      <c r="AJ170" s="0" t="n">
        <v>19215</v>
      </c>
      <c r="AK170" s="0" t="n">
        <v>18601</v>
      </c>
      <c r="AL170" s="0" t="n">
        <v>17962</v>
      </c>
      <c r="AM170" s="0" t="n">
        <v>17026</v>
      </c>
      <c r="AN170" s="0" t="n">
        <v>16623</v>
      </c>
      <c r="AO170" s="0" t="n">
        <v>16076</v>
      </c>
      <c r="AP170" s="0" t="n">
        <v>15363</v>
      </c>
      <c r="AQ170" s="0" t="n">
        <v>15115</v>
      </c>
      <c r="AR170" s="0" t="n">
        <v>14285</v>
      </c>
      <c r="AS170" s="0" t="n">
        <v>13722</v>
      </c>
      <c r="AT170" s="0" t="n">
        <v>13304</v>
      </c>
      <c r="AU170" s="0" t="n">
        <v>12533</v>
      </c>
      <c r="AV170" s="0" t="n">
        <v>12342</v>
      </c>
      <c r="AW170" s="0" t="n">
        <v>11735</v>
      </c>
      <c r="AX170" s="0" t="n">
        <v>11496</v>
      </c>
      <c r="AY170" s="0" t="n">
        <v>10992</v>
      </c>
      <c r="AZ170" s="0" t="n">
        <v>10787</v>
      </c>
    </row>
    <row r="171" customFormat="false" ht="14.6" hidden="false" customHeight="false" outlineLevel="0" collapsed="false">
      <c r="A171" s="1" t="s">
        <v>122</v>
      </c>
      <c r="B171" s="0" t="n">
        <v>27853</v>
      </c>
      <c r="C171" s="0" t="n">
        <v>35104</v>
      </c>
      <c r="D171" s="0" t="n">
        <v>40472</v>
      </c>
      <c r="E171" s="0" t="n">
        <v>45867</v>
      </c>
      <c r="F171" s="0" t="n">
        <v>50723</v>
      </c>
      <c r="G171" s="0" t="n">
        <v>54809</v>
      </c>
      <c r="H171" s="0" t="n">
        <v>57159</v>
      </c>
      <c r="I171" s="0" t="n">
        <v>57492</v>
      </c>
      <c r="J171" s="0" t="n">
        <v>56748</v>
      </c>
      <c r="K171" s="0" t="n">
        <v>54510</v>
      </c>
      <c r="L171" s="0" t="n">
        <v>51635</v>
      </c>
      <c r="M171" s="0" t="n">
        <v>48108</v>
      </c>
      <c r="N171" s="0" t="n">
        <v>45510</v>
      </c>
      <c r="O171" s="0" t="n">
        <v>43041</v>
      </c>
      <c r="P171" s="0" t="n">
        <v>41269</v>
      </c>
      <c r="Q171" s="0" t="n">
        <v>39894</v>
      </c>
      <c r="R171" s="0" t="n">
        <v>38461</v>
      </c>
      <c r="S171" s="0" t="n">
        <v>37777</v>
      </c>
      <c r="T171" s="0" t="n">
        <v>36332</v>
      </c>
      <c r="U171" s="0" t="n">
        <v>36128</v>
      </c>
      <c r="V171" s="0" t="n">
        <v>35175</v>
      </c>
      <c r="W171" s="0" t="n">
        <v>34399</v>
      </c>
      <c r="X171" s="0" t="n">
        <v>33719</v>
      </c>
      <c r="Y171" s="0" t="n">
        <v>32928</v>
      </c>
      <c r="Z171" s="0" t="n">
        <v>32180</v>
      </c>
      <c r="AA171" s="0" t="n">
        <v>31129</v>
      </c>
      <c r="AB171" s="0" t="n">
        <v>30159</v>
      </c>
      <c r="AC171" s="0" t="n">
        <v>29233</v>
      </c>
      <c r="AD171" s="0" t="n">
        <v>28167</v>
      </c>
      <c r="AE171" s="0" t="n">
        <v>27243</v>
      </c>
      <c r="AF171" s="0" t="n">
        <v>26010</v>
      </c>
      <c r="AG171" s="0" t="n">
        <v>25129</v>
      </c>
      <c r="AH171" s="0" t="n">
        <v>23756</v>
      </c>
      <c r="AI171" s="0" t="n">
        <v>22816</v>
      </c>
      <c r="AJ171" s="0" t="n">
        <v>21472</v>
      </c>
      <c r="AK171" s="0" t="n">
        <v>21188</v>
      </c>
      <c r="AL171" s="0" t="n">
        <v>20065</v>
      </c>
      <c r="AM171" s="0" t="n">
        <v>18934</v>
      </c>
      <c r="AN171" s="0" t="n">
        <v>18270</v>
      </c>
      <c r="AO171" s="0" t="n">
        <v>17771</v>
      </c>
      <c r="AP171" s="0" t="n">
        <v>16742</v>
      </c>
      <c r="AQ171" s="0" t="n">
        <v>16191</v>
      </c>
      <c r="AR171" s="0" t="n">
        <v>15645</v>
      </c>
      <c r="AS171" s="0" t="n">
        <v>14787</v>
      </c>
      <c r="AT171" s="0" t="n">
        <v>14491</v>
      </c>
      <c r="AU171" s="0" t="n">
        <v>13422</v>
      </c>
      <c r="AV171" s="0" t="n">
        <v>13280</v>
      </c>
      <c r="AW171" s="0" t="n">
        <v>12730</v>
      </c>
      <c r="AX171" s="0" t="n">
        <v>12266</v>
      </c>
      <c r="AY171" s="0" t="n">
        <v>11714</v>
      </c>
      <c r="AZ171" s="0" t="n">
        <v>11318</v>
      </c>
    </row>
    <row r="172" customFormat="false" ht="14.6" hidden="false" customHeight="false" outlineLevel="0" collapsed="false">
      <c r="A172" s="1" t="s">
        <v>123</v>
      </c>
      <c r="B172" s="0" t="n">
        <v>23552</v>
      </c>
      <c r="C172" s="0" t="n">
        <v>28994</v>
      </c>
      <c r="D172" s="0" t="n">
        <v>33542</v>
      </c>
      <c r="E172" s="0" t="n">
        <v>37912</v>
      </c>
      <c r="F172" s="0" t="n">
        <v>41717</v>
      </c>
      <c r="G172" s="0" t="n">
        <v>44993</v>
      </c>
      <c r="H172" s="0" t="n">
        <v>46533</v>
      </c>
      <c r="I172" s="0" t="n">
        <v>47540</v>
      </c>
      <c r="J172" s="0" t="n">
        <v>46983</v>
      </c>
      <c r="K172" s="0" t="n">
        <v>45644</v>
      </c>
      <c r="L172" s="0" t="n">
        <v>43386</v>
      </c>
      <c r="M172" s="0" t="n">
        <v>40825</v>
      </c>
      <c r="N172" s="0" t="n">
        <v>39188</v>
      </c>
      <c r="O172" s="0" t="n">
        <v>37613</v>
      </c>
      <c r="P172" s="0" t="n">
        <v>36069</v>
      </c>
      <c r="Q172" s="0" t="n">
        <v>35049</v>
      </c>
      <c r="R172" s="0" t="n">
        <v>33674</v>
      </c>
      <c r="S172" s="0" t="n">
        <v>33567</v>
      </c>
      <c r="T172" s="0" t="n">
        <v>32472</v>
      </c>
      <c r="U172" s="0" t="n">
        <v>32067</v>
      </c>
      <c r="V172" s="0" t="n">
        <v>31177</v>
      </c>
      <c r="W172" s="0" t="n">
        <v>30891</v>
      </c>
      <c r="X172" s="0" t="n">
        <v>30016</v>
      </c>
      <c r="Y172" s="0" t="n">
        <v>29390</v>
      </c>
      <c r="Z172" s="0" t="n">
        <v>28809</v>
      </c>
      <c r="AA172" s="0" t="n">
        <v>28134</v>
      </c>
      <c r="AB172" s="0" t="n">
        <v>27357</v>
      </c>
      <c r="AC172" s="0" t="n">
        <v>26442</v>
      </c>
      <c r="AD172" s="0" t="n">
        <v>25491</v>
      </c>
      <c r="AE172" s="0" t="n">
        <v>24763</v>
      </c>
      <c r="AF172" s="0" t="n">
        <v>23705</v>
      </c>
      <c r="AG172" s="0" t="n">
        <v>22680</v>
      </c>
      <c r="AH172" s="0" t="n">
        <v>21816</v>
      </c>
      <c r="AI172" s="0" t="n">
        <v>20914</v>
      </c>
      <c r="AJ172" s="0" t="n">
        <v>20046</v>
      </c>
      <c r="AK172" s="0" t="n">
        <v>19322</v>
      </c>
      <c r="AL172" s="0" t="n">
        <v>18289</v>
      </c>
      <c r="AM172" s="0" t="n">
        <v>17876</v>
      </c>
      <c r="AN172" s="0" t="n">
        <v>16988</v>
      </c>
      <c r="AO172" s="0" t="n">
        <v>16514</v>
      </c>
      <c r="AP172" s="0" t="n">
        <v>15585</v>
      </c>
      <c r="AQ172" s="0" t="n">
        <v>15245</v>
      </c>
      <c r="AR172" s="0" t="n">
        <v>14367</v>
      </c>
      <c r="AS172" s="0" t="n">
        <v>13848</v>
      </c>
      <c r="AT172" s="0" t="n">
        <v>13469</v>
      </c>
      <c r="AU172" s="0" t="n">
        <v>12747</v>
      </c>
      <c r="AV172" s="0" t="n">
        <v>12454</v>
      </c>
      <c r="AW172" s="0" t="n">
        <v>11968</v>
      </c>
      <c r="AX172" s="0" t="n">
        <v>11369</v>
      </c>
      <c r="AY172" s="0" t="n">
        <v>11044</v>
      </c>
      <c r="AZ172" s="0" t="n">
        <v>10781</v>
      </c>
    </row>
    <row r="173" customFormat="false" ht="14.6" hidden="false" customHeight="false" outlineLevel="0" collapsed="false">
      <c r="A173" s="1" t="s">
        <v>124</v>
      </c>
      <c r="B173" s="0" t="n">
        <v>22856</v>
      </c>
      <c r="C173" s="0" t="n">
        <v>28577</v>
      </c>
      <c r="D173" s="0" t="n">
        <v>32854</v>
      </c>
      <c r="E173" s="0" t="n">
        <v>37006</v>
      </c>
      <c r="F173" s="0" t="n">
        <v>41084</v>
      </c>
      <c r="G173" s="0" t="n">
        <v>44096</v>
      </c>
      <c r="H173" s="0" t="n">
        <v>45571</v>
      </c>
      <c r="I173" s="0" t="n">
        <v>46410</v>
      </c>
      <c r="J173" s="0" t="n">
        <v>45388</v>
      </c>
      <c r="K173" s="0" t="n">
        <v>44558</v>
      </c>
      <c r="L173" s="0" t="n">
        <v>42340</v>
      </c>
      <c r="M173" s="0" t="n">
        <v>39869</v>
      </c>
      <c r="N173" s="0" t="n">
        <v>38000</v>
      </c>
      <c r="O173" s="0" t="n">
        <v>36367</v>
      </c>
      <c r="P173" s="0" t="n">
        <v>34849</v>
      </c>
      <c r="Q173" s="0" t="n">
        <v>33939</v>
      </c>
      <c r="R173" s="0" t="n">
        <v>32961</v>
      </c>
      <c r="S173" s="0" t="n">
        <v>32400</v>
      </c>
      <c r="T173" s="0" t="n">
        <v>31572</v>
      </c>
      <c r="U173" s="0" t="n">
        <v>30891</v>
      </c>
      <c r="V173" s="0" t="n">
        <v>30312</v>
      </c>
      <c r="W173" s="0" t="n">
        <v>29825</v>
      </c>
      <c r="X173" s="0" t="n">
        <v>29336</v>
      </c>
      <c r="Y173" s="0" t="n">
        <v>28611</v>
      </c>
      <c r="Z173" s="0" t="n">
        <v>27864</v>
      </c>
      <c r="AA173" s="0" t="n">
        <v>27355</v>
      </c>
      <c r="AB173" s="0" t="n">
        <v>26502</v>
      </c>
      <c r="AC173" s="0" t="n">
        <v>25867</v>
      </c>
      <c r="AD173" s="0" t="n">
        <v>24796</v>
      </c>
      <c r="AE173" s="0" t="n">
        <v>23961</v>
      </c>
      <c r="AF173" s="0" t="n">
        <v>22729</v>
      </c>
      <c r="AG173" s="0" t="n">
        <v>22036</v>
      </c>
      <c r="AH173" s="0" t="n">
        <v>21170</v>
      </c>
      <c r="AI173" s="0" t="n">
        <v>20227</v>
      </c>
      <c r="AJ173" s="0" t="n">
        <v>19383</v>
      </c>
      <c r="AK173" s="0" t="n">
        <v>18727</v>
      </c>
      <c r="AL173" s="0" t="n">
        <v>17923</v>
      </c>
      <c r="AM173" s="0" t="n">
        <v>17039</v>
      </c>
      <c r="AN173" s="0" t="n">
        <v>16292</v>
      </c>
      <c r="AO173" s="0" t="n">
        <v>15896</v>
      </c>
      <c r="AP173" s="0" t="n">
        <v>15076</v>
      </c>
      <c r="AQ173" s="0" t="n">
        <v>14695</v>
      </c>
      <c r="AR173" s="0" t="n">
        <v>13968</v>
      </c>
      <c r="AS173" s="0" t="n">
        <v>13455</v>
      </c>
      <c r="AT173" s="0" t="n">
        <v>13190</v>
      </c>
      <c r="AU173" s="0" t="n">
        <v>12397</v>
      </c>
      <c r="AV173" s="0" t="n">
        <v>12064</v>
      </c>
      <c r="AW173" s="0" t="n">
        <v>11652</v>
      </c>
      <c r="AX173" s="0" t="n">
        <v>11088</v>
      </c>
      <c r="AY173" s="0" t="n">
        <v>10691</v>
      </c>
      <c r="AZ173" s="0" t="n">
        <v>10201</v>
      </c>
    </row>
    <row r="174" customFormat="false" ht="14.6" hidden="false" customHeight="false" outlineLevel="0" collapsed="false">
      <c r="A174" s="1" t="s">
        <v>125</v>
      </c>
      <c r="B174" s="0" t="n">
        <v>22442</v>
      </c>
      <c r="C174" s="0" t="n">
        <v>28103</v>
      </c>
      <c r="D174" s="0" t="n">
        <v>32357</v>
      </c>
      <c r="E174" s="0" t="n">
        <v>36412</v>
      </c>
      <c r="F174" s="0" t="n">
        <v>40261</v>
      </c>
      <c r="G174" s="0" t="n">
        <v>43338</v>
      </c>
      <c r="H174" s="0" t="n">
        <v>44802</v>
      </c>
      <c r="I174" s="0" t="n">
        <v>45293</v>
      </c>
      <c r="J174" s="0" t="n">
        <v>45019</v>
      </c>
      <c r="K174" s="0" t="n">
        <v>43513</v>
      </c>
      <c r="L174" s="0" t="n">
        <v>41616</v>
      </c>
      <c r="M174" s="0" t="n">
        <v>39726</v>
      </c>
      <c r="N174" s="0" t="n">
        <v>37631</v>
      </c>
      <c r="O174" s="0" t="n">
        <v>36071</v>
      </c>
      <c r="P174" s="0" t="n">
        <v>34461</v>
      </c>
      <c r="Q174" s="0" t="n">
        <v>33752</v>
      </c>
      <c r="R174" s="0" t="n">
        <v>32714</v>
      </c>
      <c r="S174" s="0" t="n">
        <v>31891</v>
      </c>
      <c r="T174" s="0" t="n">
        <v>31212</v>
      </c>
      <c r="U174" s="0" t="n">
        <v>30666</v>
      </c>
      <c r="V174" s="0" t="n">
        <v>30305</v>
      </c>
      <c r="W174" s="0" t="n">
        <v>29407</v>
      </c>
      <c r="X174" s="0" t="n">
        <v>29223</v>
      </c>
      <c r="Y174" s="0" t="n">
        <v>28326</v>
      </c>
      <c r="Z174" s="0" t="n">
        <v>27736</v>
      </c>
      <c r="AA174" s="0" t="n">
        <v>26946</v>
      </c>
      <c r="AB174" s="0" t="n">
        <v>26281</v>
      </c>
      <c r="AC174" s="0" t="n">
        <v>25581</v>
      </c>
      <c r="AD174" s="0" t="n">
        <v>24522</v>
      </c>
      <c r="AE174" s="0" t="n">
        <v>23658</v>
      </c>
      <c r="AF174" s="0" t="n">
        <v>22863</v>
      </c>
      <c r="AG174" s="0" t="n">
        <v>21984</v>
      </c>
      <c r="AH174" s="0" t="n">
        <v>21035</v>
      </c>
      <c r="AI174" s="0" t="n">
        <v>20026</v>
      </c>
      <c r="AJ174" s="0" t="n">
        <v>19242</v>
      </c>
      <c r="AK174" s="0" t="n">
        <v>18547</v>
      </c>
      <c r="AL174" s="0" t="n">
        <v>17667</v>
      </c>
      <c r="AM174" s="0" t="n">
        <v>16937</v>
      </c>
      <c r="AN174" s="0" t="n">
        <v>16350</v>
      </c>
      <c r="AO174" s="0" t="n">
        <v>15847</v>
      </c>
      <c r="AP174" s="0" t="n">
        <v>15170</v>
      </c>
      <c r="AQ174" s="0" t="n">
        <v>14603</v>
      </c>
      <c r="AR174" s="0" t="n">
        <v>13999</v>
      </c>
      <c r="AS174" s="0" t="n">
        <v>13202</v>
      </c>
      <c r="AT174" s="0" t="n">
        <v>12963</v>
      </c>
      <c r="AU174" s="0" t="n">
        <v>12262</v>
      </c>
      <c r="AV174" s="0" t="n">
        <v>12025</v>
      </c>
      <c r="AW174" s="0" t="n">
        <v>11567</v>
      </c>
      <c r="AX174" s="0" t="n">
        <v>11142</v>
      </c>
      <c r="AY174" s="0" t="n">
        <v>10631</v>
      </c>
      <c r="AZ174" s="0" t="n">
        <v>10191</v>
      </c>
    </row>
    <row r="175" customFormat="false" ht="14.6" hidden="false" customHeight="false" outlineLevel="0" collapsed="false">
      <c r="A175" s="1" t="s">
        <v>126</v>
      </c>
      <c r="B175" s="0" t="n">
        <v>18972</v>
      </c>
      <c r="C175" s="0" t="n">
        <v>23073</v>
      </c>
      <c r="D175" s="0" t="n">
        <v>26276</v>
      </c>
      <c r="E175" s="0" t="n">
        <v>29467</v>
      </c>
      <c r="F175" s="0" t="n">
        <v>32105</v>
      </c>
      <c r="G175" s="0" t="n">
        <v>34712</v>
      </c>
      <c r="H175" s="0" t="n">
        <v>36223</v>
      </c>
      <c r="I175" s="0" t="n">
        <v>37192</v>
      </c>
      <c r="J175" s="0" t="n">
        <v>37495</v>
      </c>
      <c r="K175" s="0" t="n">
        <v>37377</v>
      </c>
      <c r="L175" s="0" t="n">
        <v>36347</v>
      </c>
      <c r="M175" s="0" t="n">
        <v>35072</v>
      </c>
      <c r="N175" s="0" t="n">
        <v>34303</v>
      </c>
      <c r="O175" s="0" t="n">
        <v>33570</v>
      </c>
      <c r="P175" s="0" t="n">
        <v>32744</v>
      </c>
      <c r="Q175" s="0" t="n">
        <v>32295</v>
      </c>
      <c r="R175" s="0" t="n">
        <v>31652</v>
      </c>
      <c r="S175" s="0" t="n">
        <v>31359</v>
      </c>
      <c r="T175" s="0" t="n">
        <v>30814</v>
      </c>
      <c r="U175" s="0" t="n">
        <v>30495</v>
      </c>
      <c r="V175" s="0" t="n">
        <v>30123</v>
      </c>
      <c r="W175" s="0" t="n">
        <v>29383</v>
      </c>
      <c r="X175" s="0" t="n">
        <v>28991</v>
      </c>
      <c r="Y175" s="0" t="n">
        <v>28706</v>
      </c>
      <c r="Z175" s="0" t="n">
        <v>28002</v>
      </c>
      <c r="AA175" s="0" t="n">
        <v>27316</v>
      </c>
      <c r="AB175" s="0" t="n">
        <v>26937</v>
      </c>
      <c r="AC175" s="0" t="n">
        <v>26144</v>
      </c>
      <c r="AD175" s="0" t="n">
        <v>25408</v>
      </c>
      <c r="AE175" s="0" t="n">
        <v>24733</v>
      </c>
      <c r="AF175" s="0" t="n">
        <v>23931</v>
      </c>
      <c r="AG175" s="0" t="n">
        <v>23382</v>
      </c>
      <c r="AH175" s="0" t="n">
        <v>22514</v>
      </c>
      <c r="AI175" s="0" t="n">
        <v>21825</v>
      </c>
      <c r="AJ175" s="0" t="n">
        <v>20987</v>
      </c>
      <c r="AK175" s="0" t="n">
        <v>20247</v>
      </c>
      <c r="AL175" s="0" t="n">
        <v>19483</v>
      </c>
      <c r="AM175" s="0" t="n">
        <v>18592</v>
      </c>
      <c r="AN175" s="0" t="n">
        <v>18284</v>
      </c>
      <c r="AO175" s="0" t="n">
        <v>17686</v>
      </c>
      <c r="AP175" s="0" t="n">
        <v>16746</v>
      </c>
      <c r="AQ175" s="0" t="n">
        <v>16377</v>
      </c>
      <c r="AR175" s="0" t="n">
        <v>15483</v>
      </c>
      <c r="AS175" s="0" t="n">
        <v>15028</v>
      </c>
      <c r="AT175" s="0" t="n">
        <v>14648</v>
      </c>
      <c r="AU175" s="0" t="n">
        <v>13847</v>
      </c>
      <c r="AV175" s="0" t="n">
        <v>13686</v>
      </c>
      <c r="AW175" s="0" t="n">
        <v>13114</v>
      </c>
      <c r="AX175" s="0" t="n">
        <v>12348</v>
      </c>
      <c r="AY175" s="0" t="n">
        <v>12070</v>
      </c>
      <c r="AZ175" s="0" t="n">
        <v>11845</v>
      </c>
    </row>
    <row r="176" customFormat="false" ht="14.6" hidden="false" customHeight="false" outlineLevel="0" collapsed="false">
      <c r="A176" s="1" t="s">
        <v>127</v>
      </c>
      <c r="B176" s="0" t="n">
        <v>18665</v>
      </c>
      <c r="C176" s="0" t="n">
        <v>22733</v>
      </c>
      <c r="D176" s="0" t="n">
        <v>25476</v>
      </c>
      <c r="E176" s="0" t="n">
        <v>28998</v>
      </c>
      <c r="F176" s="0" t="n">
        <v>31566</v>
      </c>
      <c r="G176" s="0" t="n">
        <v>33900</v>
      </c>
      <c r="H176" s="0" t="n">
        <v>35806</v>
      </c>
      <c r="I176" s="0" t="n">
        <v>36318</v>
      </c>
      <c r="J176" s="0" t="n">
        <v>36941</v>
      </c>
      <c r="K176" s="0" t="n">
        <v>36290</v>
      </c>
      <c r="L176" s="0" t="n">
        <v>35609</v>
      </c>
      <c r="M176" s="0" t="n">
        <v>34293</v>
      </c>
      <c r="N176" s="0" t="n">
        <v>33500</v>
      </c>
      <c r="O176" s="0" t="n">
        <v>33018</v>
      </c>
      <c r="P176" s="0" t="n">
        <v>32203</v>
      </c>
      <c r="Q176" s="0" t="n">
        <v>31720</v>
      </c>
      <c r="R176" s="0" t="n">
        <v>31213</v>
      </c>
      <c r="S176" s="0" t="n">
        <v>30558</v>
      </c>
      <c r="T176" s="0" t="n">
        <v>30070</v>
      </c>
      <c r="U176" s="0" t="n">
        <v>29950</v>
      </c>
      <c r="V176" s="0" t="n">
        <v>29212</v>
      </c>
      <c r="W176" s="0" t="n">
        <v>28745</v>
      </c>
      <c r="X176" s="0" t="n">
        <v>28570</v>
      </c>
      <c r="Y176" s="0" t="n">
        <v>27986</v>
      </c>
      <c r="Z176" s="0" t="n">
        <v>27525</v>
      </c>
      <c r="AA176" s="0" t="n">
        <v>27095</v>
      </c>
      <c r="AB176" s="0" t="n">
        <v>26211</v>
      </c>
      <c r="AC176" s="0" t="n">
        <v>25417</v>
      </c>
      <c r="AD176" s="0" t="n">
        <v>25015</v>
      </c>
      <c r="AE176" s="0" t="n">
        <v>24296</v>
      </c>
      <c r="AF176" s="0" t="n">
        <v>23495</v>
      </c>
      <c r="AG176" s="0" t="n">
        <v>22783</v>
      </c>
      <c r="AH176" s="0" t="n">
        <v>21955</v>
      </c>
      <c r="AI176" s="0" t="n">
        <v>21276</v>
      </c>
      <c r="AJ176" s="0" t="n">
        <v>20409</v>
      </c>
      <c r="AK176" s="0" t="n">
        <v>19909</v>
      </c>
      <c r="AL176" s="0" t="n">
        <v>19276</v>
      </c>
      <c r="AM176" s="0" t="n">
        <v>18386</v>
      </c>
      <c r="AN176" s="0" t="n">
        <v>17615</v>
      </c>
      <c r="AO176" s="0" t="n">
        <v>17361</v>
      </c>
      <c r="AP176" s="0" t="n">
        <v>16563</v>
      </c>
      <c r="AQ176" s="0" t="n">
        <v>16037</v>
      </c>
      <c r="AR176" s="0" t="n">
        <v>15309</v>
      </c>
      <c r="AS176" s="0" t="n">
        <v>14667</v>
      </c>
      <c r="AT176" s="0" t="n">
        <v>14198</v>
      </c>
      <c r="AU176" s="0" t="n">
        <v>13642</v>
      </c>
      <c r="AV176" s="0" t="n">
        <v>13288</v>
      </c>
      <c r="AW176" s="0" t="n">
        <v>12956</v>
      </c>
      <c r="AX176" s="0" t="n">
        <v>12203</v>
      </c>
      <c r="AY176" s="0" t="n">
        <v>12034</v>
      </c>
      <c r="AZ176" s="0" t="n">
        <v>11494</v>
      </c>
    </row>
    <row r="177" customFormat="false" ht="14.6" hidden="false" customHeight="false" outlineLevel="0" collapsed="false">
      <c r="A177" s="1" t="s">
        <v>128</v>
      </c>
      <c r="B177" s="0" t="n">
        <v>27715</v>
      </c>
      <c r="C177" s="0" t="n">
        <v>34961</v>
      </c>
      <c r="D177" s="0" t="n">
        <v>40572</v>
      </c>
      <c r="E177" s="0" t="n">
        <v>46036</v>
      </c>
      <c r="F177" s="0" t="n">
        <v>51007</v>
      </c>
      <c r="G177" s="0" t="n">
        <v>54583</v>
      </c>
      <c r="H177" s="0" t="n">
        <v>56778</v>
      </c>
      <c r="I177" s="0" t="n">
        <v>57394</v>
      </c>
      <c r="J177" s="0" t="n">
        <v>56553</v>
      </c>
      <c r="K177" s="0" t="n">
        <v>54325</v>
      </c>
      <c r="L177" s="0" t="n">
        <v>52250</v>
      </c>
      <c r="M177" s="0" t="n">
        <v>48259</v>
      </c>
      <c r="N177" s="0" t="n">
        <v>45808</v>
      </c>
      <c r="O177" s="0" t="n">
        <v>43380</v>
      </c>
      <c r="P177" s="0" t="n">
        <v>41591</v>
      </c>
      <c r="Q177" s="0" t="n">
        <v>40546</v>
      </c>
      <c r="R177" s="0" t="n">
        <v>38952</v>
      </c>
      <c r="S177" s="0" t="n">
        <v>38352</v>
      </c>
      <c r="T177" s="0" t="n">
        <v>37139</v>
      </c>
      <c r="U177" s="0" t="n">
        <v>36645</v>
      </c>
      <c r="V177" s="0" t="n">
        <v>35800</v>
      </c>
      <c r="W177" s="0" t="n">
        <v>35006</v>
      </c>
      <c r="X177" s="0" t="n">
        <v>34416</v>
      </c>
      <c r="Y177" s="0" t="n">
        <v>33631</v>
      </c>
      <c r="Z177" s="0" t="n">
        <v>33067</v>
      </c>
      <c r="AA177" s="0" t="n">
        <v>32110</v>
      </c>
      <c r="AB177" s="0" t="n">
        <v>30842</v>
      </c>
      <c r="AC177" s="0" t="n">
        <v>29968</v>
      </c>
      <c r="AD177" s="0" t="n">
        <v>28816</v>
      </c>
      <c r="AE177" s="0" t="n">
        <v>28133</v>
      </c>
      <c r="AF177" s="0" t="n">
        <v>26571</v>
      </c>
      <c r="AG177" s="0" t="n">
        <v>25693</v>
      </c>
      <c r="AH177" s="0" t="n">
        <v>24567</v>
      </c>
      <c r="AI177" s="0" t="n">
        <v>23230</v>
      </c>
      <c r="AJ177" s="0" t="n">
        <v>22293</v>
      </c>
      <c r="AK177" s="0" t="n">
        <v>21592</v>
      </c>
      <c r="AL177" s="0" t="n">
        <v>20360</v>
      </c>
      <c r="AM177" s="0" t="n">
        <v>19613</v>
      </c>
      <c r="AN177" s="0" t="n">
        <v>18964</v>
      </c>
      <c r="AO177" s="0" t="n">
        <v>18131</v>
      </c>
      <c r="AP177" s="0" t="n">
        <v>17588</v>
      </c>
      <c r="AQ177" s="0" t="n">
        <v>16807</v>
      </c>
      <c r="AR177" s="0" t="n">
        <v>16157</v>
      </c>
      <c r="AS177" s="0" t="n">
        <v>15461</v>
      </c>
      <c r="AT177" s="0" t="n">
        <v>14970</v>
      </c>
      <c r="AU177" s="0" t="n">
        <v>14199</v>
      </c>
      <c r="AV177" s="0" t="n">
        <v>13763</v>
      </c>
      <c r="AW177" s="0" t="n">
        <v>13265</v>
      </c>
      <c r="AX177" s="0" t="n">
        <v>12515</v>
      </c>
      <c r="AY177" s="0" t="n">
        <v>12174</v>
      </c>
      <c r="AZ177" s="0" t="n">
        <v>11808</v>
      </c>
    </row>
    <row r="178" customFormat="false" ht="14.6" hidden="false" customHeight="false" outlineLevel="0" collapsed="false">
      <c r="A178" s="1" t="s">
        <v>129</v>
      </c>
      <c r="B178" s="0" t="n">
        <v>24162</v>
      </c>
      <c r="C178" s="0" t="n">
        <v>29943</v>
      </c>
      <c r="D178" s="0" t="n">
        <v>34651</v>
      </c>
      <c r="E178" s="0" t="n">
        <v>39334</v>
      </c>
      <c r="F178" s="0" t="n">
        <v>43160</v>
      </c>
      <c r="G178" s="0" t="n">
        <v>46586</v>
      </c>
      <c r="H178" s="0" t="n">
        <v>48389</v>
      </c>
      <c r="I178" s="0" t="n">
        <v>49001</v>
      </c>
      <c r="J178" s="0" t="n">
        <v>48493</v>
      </c>
      <c r="K178" s="0" t="n">
        <v>47182</v>
      </c>
      <c r="L178" s="0" t="n">
        <v>45055</v>
      </c>
      <c r="M178" s="0" t="n">
        <v>42497</v>
      </c>
      <c r="N178" s="0" t="n">
        <v>40812</v>
      </c>
      <c r="O178" s="0" t="n">
        <v>39557</v>
      </c>
      <c r="P178" s="0" t="n">
        <v>37540</v>
      </c>
      <c r="Q178" s="0" t="n">
        <v>36481</v>
      </c>
      <c r="R178" s="0" t="n">
        <v>35776</v>
      </c>
      <c r="S178" s="0" t="n">
        <v>35008</v>
      </c>
      <c r="T178" s="0" t="n">
        <v>34177</v>
      </c>
      <c r="U178" s="0" t="n">
        <v>33591</v>
      </c>
      <c r="V178" s="0" t="n">
        <v>32867</v>
      </c>
      <c r="W178" s="0" t="n">
        <v>32137</v>
      </c>
      <c r="X178" s="0" t="n">
        <v>31999</v>
      </c>
      <c r="Y178" s="0" t="n">
        <v>31388</v>
      </c>
      <c r="Z178" s="0" t="n">
        <v>30470</v>
      </c>
      <c r="AA178" s="0" t="n">
        <v>29646</v>
      </c>
      <c r="AB178" s="0" t="n">
        <v>28831</v>
      </c>
      <c r="AC178" s="0" t="n">
        <v>27893</v>
      </c>
      <c r="AD178" s="0" t="n">
        <v>27169</v>
      </c>
      <c r="AE178" s="0" t="n">
        <v>26101</v>
      </c>
      <c r="AF178" s="0" t="n">
        <v>25006</v>
      </c>
      <c r="AG178" s="0" t="n">
        <v>24188</v>
      </c>
      <c r="AH178" s="0" t="n">
        <v>23394</v>
      </c>
      <c r="AI178" s="0" t="n">
        <v>22110</v>
      </c>
      <c r="AJ178" s="0" t="n">
        <v>21229</v>
      </c>
      <c r="AK178" s="0" t="n">
        <v>20412</v>
      </c>
      <c r="AL178" s="0" t="n">
        <v>19688</v>
      </c>
      <c r="AM178" s="0" t="n">
        <v>18890</v>
      </c>
      <c r="AN178" s="0" t="n">
        <v>18030</v>
      </c>
      <c r="AO178" s="0" t="n">
        <v>17645</v>
      </c>
      <c r="AP178" s="0" t="n">
        <v>16798</v>
      </c>
      <c r="AQ178" s="0" t="n">
        <v>16324</v>
      </c>
      <c r="AR178" s="0" t="n">
        <v>15654</v>
      </c>
      <c r="AS178" s="0" t="n">
        <v>14912</v>
      </c>
      <c r="AT178" s="0" t="n">
        <v>14400</v>
      </c>
      <c r="AU178" s="0" t="n">
        <v>13712</v>
      </c>
      <c r="AV178" s="0" t="n">
        <v>13278</v>
      </c>
      <c r="AW178" s="0" t="n">
        <v>12798</v>
      </c>
      <c r="AX178" s="0" t="n">
        <v>12498</v>
      </c>
      <c r="AY178" s="0" t="n">
        <v>11882</v>
      </c>
      <c r="AZ178" s="0" t="n">
        <v>11580</v>
      </c>
    </row>
    <row r="179" customFormat="false" ht="14.6" hidden="false" customHeight="false" outlineLevel="0" collapsed="false">
      <c r="A179" s="1" t="s">
        <v>130</v>
      </c>
      <c r="B179" s="0" t="n">
        <v>24131</v>
      </c>
      <c r="C179" s="0" t="n">
        <v>29782</v>
      </c>
      <c r="D179" s="0" t="n">
        <v>34312</v>
      </c>
      <c r="E179" s="0" t="n">
        <v>38958</v>
      </c>
      <c r="F179" s="0" t="n">
        <v>43076</v>
      </c>
      <c r="G179" s="0" t="n">
        <v>46407</v>
      </c>
      <c r="H179" s="0" t="n">
        <v>48552</v>
      </c>
      <c r="I179" s="0" t="n">
        <v>49201</v>
      </c>
      <c r="J179" s="0" t="n">
        <v>48509</v>
      </c>
      <c r="K179" s="0" t="n">
        <v>47401</v>
      </c>
      <c r="L179" s="0" t="n">
        <v>45411</v>
      </c>
      <c r="M179" s="0" t="n">
        <v>43151</v>
      </c>
      <c r="N179" s="0" t="n">
        <v>41171</v>
      </c>
      <c r="O179" s="0" t="n">
        <v>39438</v>
      </c>
      <c r="P179" s="0" t="n">
        <v>38173</v>
      </c>
      <c r="Q179" s="0" t="n">
        <v>37238</v>
      </c>
      <c r="R179" s="0" t="n">
        <v>35808</v>
      </c>
      <c r="S179" s="0" t="n">
        <v>35356</v>
      </c>
      <c r="T179" s="0" t="n">
        <v>34491</v>
      </c>
      <c r="U179" s="0" t="n">
        <v>33869</v>
      </c>
      <c r="V179" s="0" t="n">
        <v>33366</v>
      </c>
      <c r="W179" s="0" t="n">
        <v>32672</v>
      </c>
      <c r="X179" s="0" t="n">
        <v>32277</v>
      </c>
      <c r="Y179" s="0" t="n">
        <v>31395</v>
      </c>
      <c r="Z179" s="0" t="n">
        <v>30574</v>
      </c>
      <c r="AA179" s="0" t="n">
        <v>29896</v>
      </c>
      <c r="AB179" s="0" t="n">
        <v>29285</v>
      </c>
      <c r="AC179" s="0" t="n">
        <v>28270</v>
      </c>
      <c r="AD179" s="0" t="n">
        <v>27474</v>
      </c>
      <c r="AE179" s="0" t="n">
        <v>26571</v>
      </c>
      <c r="AF179" s="0" t="n">
        <v>25242</v>
      </c>
      <c r="AG179" s="0" t="n">
        <v>24328</v>
      </c>
      <c r="AH179" s="0" t="n">
        <v>23706</v>
      </c>
      <c r="AI179" s="0" t="n">
        <v>22427</v>
      </c>
      <c r="AJ179" s="0" t="n">
        <v>21652</v>
      </c>
      <c r="AK179" s="0" t="n">
        <v>20755</v>
      </c>
      <c r="AL179" s="0" t="n">
        <v>19946</v>
      </c>
      <c r="AM179" s="0" t="n">
        <v>19194</v>
      </c>
      <c r="AN179" s="0" t="n">
        <v>18344</v>
      </c>
      <c r="AO179" s="0" t="n">
        <v>17751</v>
      </c>
      <c r="AP179" s="0" t="n">
        <v>17071</v>
      </c>
      <c r="AQ179" s="0" t="n">
        <v>16466</v>
      </c>
      <c r="AR179" s="0" t="n">
        <v>15988</v>
      </c>
      <c r="AS179" s="0" t="n">
        <v>15077</v>
      </c>
      <c r="AT179" s="0" t="n">
        <v>14524</v>
      </c>
      <c r="AU179" s="0" t="n">
        <v>13896</v>
      </c>
      <c r="AV179" s="0" t="n">
        <v>13627</v>
      </c>
      <c r="AW179" s="0" t="n">
        <v>13016</v>
      </c>
      <c r="AX179" s="0" t="n">
        <v>12513</v>
      </c>
      <c r="AY179" s="0" t="n">
        <v>12102</v>
      </c>
      <c r="AZ179" s="0" t="n">
        <v>11632</v>
      </c>
    </row>
    <row r="180" customFormat="false" ht="14.6" hidden="false" customHeight="false" outlineLevel="0" collapsed="false">
      <c r="A180" s="1" t="s">
        <v>131</v>
      </c>
      <c r="B180" s="0" t="n">
        <v>24318</v>
      </c>
      <c r="C180" s="0" t="n">
        <v>30296</v>
      </c>
      <c r="D180" s="0" t="n">
        <v>34961</v>
      </c>
      <c r="E180" s="0" t="n">
        <v>39264</v>
      </c>
      <c r="F180" s="0" t="n">
        <v>43131</v>
      </c>
      <c r="G180" s="0" t="n">
        <v>46697</v>
      </c>
      <c r="H180" s="0" t="n">
        <v>48559</v>
      </c>
      <c r="I180" s="0" t="n">
        <v>49589</v>
      </c>
      <c r="J180" s="0" t="n">
        <v>49228</v>
      </c>
      <c r="K180" s="0" t="n">
        <v>48236</v>
      </c>
      <c r="L180" s="0" t="n">
        <v>45870</v>
      </c>
      <c r="M180" s="0" t="n">
        <v>43498</v>
      </c>
      <c r="N180" s="0" t="n">
        <v>41489</v>
      </c>
      <c r="O180" s="0" t="n">
        <v>39957</v>
      </c>
      <c r="P180" s="0" t="n">
        <v>38699</v>
      </c>
      <c r="Q180" s="0" t="n">
        <v>38078</v>
      </c>
      <c r="R180" s="0" t="n">
        <v>36435</v>
      </c>
      <c r="S180" s="0" t="n">
        <v>36141</v>
      </c>
      <c r="T180" s="0" t="n">
        <v>35289</v>
      </c>
      <c r="U180" s="0" t="n">
        <v>34856</v>
      </c>
      <c r="V180" s="0" t="n">
        <v>34090</v>
      </c>
      <c r="W180" s="0" t="n">
        <v>33327</v>
      </c>
      <c r="X180" s="0" t="n">
        <v>32983</v>
      </c>
      <c r="Y180" s="0" t="n">
        <v>32203</v>
      </c>
      <c r="Z180" s="0" t="n">
        <v>31503</v>
      </c>
      <c r="AA180" s="0" t="n">
        <v>30542</v>
      </c>
      <c r="AB180" s="0" t="n">
        <v>29826</v>
      </c>
      <c r="AC180" s="0" t="n">
        <v>29026</v>
      </c>
      <c r="AD180" s="0" t="n">
        <v>27801</v>
      </c>
      <c r="AE180" s="0" t="n">
        <v>27115</v>
      </c>
      <c r="AF180" s="0" t="n">
        <v>26147</v>
      </c>
      <c r="AG180" s="0" t="n">
        <v>25175</v>
      </c>
      <c r="AH180" s="0" t="n">
        <v>24281</v>
      </c>
      <c r="AI180" s="0" t="n">
        <v>23033</v>
      </c>
      <c r="AJ180" s="0" t="n">
        <v>22270</v>
      </c>
      <c r="AK180" s="0" t="n">
        <v>21389</v>
      </c>
      <c r="AL180" s="0" t="n">
        <v>20535</v>
      </c>
      <c r="AM180" s="0" t="n">
        <v>19662</v>
      </c>
      <c r="AN180" s="0" t="n">
        <v>19173</v>
      </c>
      <c r="AO180" s="0" t="n">
        <v>18434</v>
      </c>
      <c r="AP180" s="0" t="n">
        <v>17603</v>
      </c>
      <c r="AQ180" s="0" t="n">
        <v>16842</v>
      </c>
      <c r="AR180" s="0" t="n">
        <v>16345</v>
      </c>
      <c r="AS180" s="0" t="n">
        <v>15575</v>
      </c>
      <c r="AT180" s="0" t="n">
        <v>15024</v>
      </c>
      <c r="AU180" s="0" t="n">
        <v>14439</v>
      </c>
      <c r="AV180" s="0" t="n">
        <v>14106</v>
      </c>
      <c r="AW180" s="0" t="n">
        <v>13531</v>
      </c>
      <c r="AX180" s="0" t="n">
        <v>13055</v>
      </c>
      <c r="AY180" s="0" t="n">
        <v>12350</v>
      </c>
      <c r="AZ180" s="0" t="n">
        <v>12132</v>
      </c>
    </row>
    <row r="181" customFormat="false" ht="14.6" hidden="false" customHeight="false" outlineLevel="0" collapsed="false">
      <c r="B181" s="0" t="s">
        <v>132</v>
      </c>
    </row>
    <row r="182" customFormat="false" ht="14.6" hidden="false" customHeight="false" outlineLevel="0" collapsed="false">
      <c r="A182" s="1" t="s">
        <v>133</v>
      </c>
      <c r="B182" s="1" t="n">
        <v>500</v>
      </c>
      <c r="C182" s="1" t="n">
        <v>502</v>
      </c>
      <c r="D182" s="1" t="n">
        <v>504</v>
      </c>
      <c r="E182" s="1" t="n">
        <v>506</v>
      </c>
      <c r="F182" s="1" t="n">
        <v>508</v>
      </c>
      <c r="G182" s="1" t="n">
        <v>510</v>
      </c>
      <c r="H182" s="1" t="n">
        <v>512</v>
      </c>
      <c r="I182" s="1" t="n">
        <v>514</v>
      </c>
      <c r="J182" s="1" t="n">
        <v>516</v>
      </c>
      <c r="K182" s="1" t="n">
        <v>518</v>
      </c>
      <c r="L182" s="1" t="n">
        <v>520</v>
      </c>
      <c r="M182" s="1" t="n">
        <v>522</v>
      </c>
      <c r="N182" s="1" t="n">
        <v>524</v>
      </c>
      <c r="O182" s="1" t="n">
        <v>526</v>
      </c>
      <c r="P182" s="1" t="n">
        <v>528</v>
      </c>
      <c r="Q182" s="1" t="n">
        <v>530</v>
      </c>
      <c r="R182" s="1" t="n">
        <v>532</v>
      </c>
      <c r="S182" s="1" t="n">
        <v>534</v>
      </c>
      <c r="T182" s="1" t="n">
        <v>536</v>
      </c>
      <c r="U182" s="1" t="n">
        <v>538</v>
      </c>
      <c r="V182" s="1" t="n">
        <v>540</v>
      </c>
      <c r="W182" s="1" t="n">
        <v>542</v>
      </c>
      <c r="X182" s="1" t="n">
        <v>544</v>
      </c>
      <c r="Y182" s="1" t="n">
        <v>546</v>
      </c>
      <c r="Z182" s="1" t="n">
        <v>548</v>
      </c>
      <c r="AA182" s="1" t="n">
        <v>550</v>
      </c>
      <c r="AB182" s="1" t="n">
        <v>552</v>
      </c>
      <c r="AC182" s="1" t="n">
        <v>554</v>
      </c>
      <c r="AD182" s="1" t="n">
        <v>556</v>
      </c>
      <c r="AE182" s="1" t="n">
        <v>558</v>
      </c>
      <c r="AF182" s="1" t="n">
        <v>560</v>
      </c>
      <c r="AG182" s="1" t="n">
        <v>562</v>
      </c>
      <c r="AH182" s="1" t="n">
        <v>564</v>
      </c>
      <c r="AI182" s="1" t="n">
        <v>566</v>
      </c>
      <c r="AJ182" s="1" t="n">
        <v>568</v>
      </c>
      <c r="AK182" s="1" t="n">
        <v>570</v>
      </c>
      <c r="AL182" s="1" t="n">
        <v>572</v>
      </c>
      <c r="AM182" s="1" t="n">
        <v>574</v>
      </c>
      <c r="AN182" s="1" t="n">
        <v>576</v>
      </c>
      <c r="AO182" s="1" t="n">
        <v>578</v>
      </c>
      <c r="AP182" s="1" t="n">
        <v>580</v>
      </c>
      <c r="AQ182" s="1" t="n">
        <v>582</v>
      </c>
      <c r="AR182" s="1" t="n">
        <v>584</v>
      </c>
      <c r="AS182" s="1" t="n">
        <v>586</v>
      </c>
      <c r="AT182" s="1" t="n">
        <v>588</v>
      </c>
      <c r="AU182" s="1" t="n">
        <v>590</v>
      </c>
      <c r="AV182" s="1" t="n">
        <v>592</v>
      </c>
      <c r="AW182" s="1" t="n">
        <v>594</v>
      </c>
      <c r="AX182" s="1" t="n">
        <v>596</v>
      </c>
      <c r="AY182" s="1" t="n">
        <v>598</v>
      </c>
      <c r="AZ182" s="1" t="n">
        <v>600</v>
      </c>
    </row>
    <row r="183" customFormat="false" ht="14.6" hidden="false" customHeight="false" outlineLevel="0" collapsed="false">
      <c r="A183" s="2" t="s">
        <v>36</v>
      </c>
      <c r="B183" s="0" t="n">
        <f aca="false">AVERAGE(B85:B87)</f>
        <v>23594</v>
      </c>
      <c r="C183" s="0" t="n">
        <f aca="false">AVERAGE(C85:C87)</f>
        <v>28820.6666666667</v>
      </c>
      <c r="D183" s="0" t="n">
        <f aca="false">AVERAGE(D85:D87)</f>
        <v>32948</v>
      </c>
      <c r="E183" s="0" t="n">
        <f aca="false">AVERAGE(E85:E87)</f>
        <v>37534</v>
      </c>
      <c r="F183" s="0" t="n">
        <f aca="false">AVERAGE(F85:F87)</f>
        <v>41142.3333333333</v>
      </c>
      <c r="G183" s="0" t="n">
        <f aca="false">AVERAGE(G85:G87)</f>
        <v>43764</v>
      </c>
      <c r="H183" s="0" t="n">
        <f aca="false">AVERAGE(H85:H87)</f>
        <v>45933.6666666667</v>
      </c>
      <c r="I183" s="0" t="n">
        <f aca="false">AVERAGE(I85:I87)</f>
        <v>46436.3333333333</v>
      </c>
      <c r="J183" s="0" t="n">
        <f aca="false">AVERAGE(J85:J87)</f>
        <v>46170.3333333333</v>
      </c>
      <c r="K183" s="0" t="n">
        <f aca="false">AVERAGE(K85:K87)</f>
        <v>44917</v>
      </c>
      <c r="L183" s="0" t="n">
        <f aca="false">AVERAGE(L85:L87)</f>
        <v>43249.3333333333</v>
      </c>
      <c r="M183" s="0" t="n">
        <f aca="false">AVERAGE(M85:M87)</f>
        <v>41185.3333333333</v>
      </c>
      <c r="N183" s="0" t="n">
        <f aca="false">AVERAGE(N85:N87)</f>
        <v>39451.3333333333</v>
      </c>
      <c r="O183" s="0" t="n">
        <f aca="false">AVERAGE(O85:O87)</f>
        <v>37953.6666666667</v>
      </c>
      <c r="P183" s="0" t="n">
        <f aca="false">AVERAGE(P85:P87)</f>
        <v>36636.3333333333</v>
      </c>
      <c r="Q183" s="0" t="n">
        <f aca="false">AVERAGE(Q85:Q87)</f>
        <v>35654.6666666667</v>
      </c>
      <c r="R183" s="0" t="n">
        <f aca="false">AVERAGE(R85:R87)</f>
        <v>34872.6666666667</v>
      </c>
      <c r="S183" s="0" t="n">
        <f aca="false">AVERAGE(S85:S87)</f>
        <v>34189.6666666667</v>
      </c>
      <c r="T183" s="0" t="n">
        <f aca="false">AVERAGE(T85:T87)</f>
        <v>33660</v>
      </c>
      <c r="U183" s="0" t="n">
        <f aca="false">AVERAGE(U85:U87)</f>
        <v>32763</v>
      </c>
      <c r="V183" s="0" t="n">
        <f aca="false">AVERAGE(V85:V87)</f>
        <v>32296</v>
      </c>
      <c r="W183" s="0" t="n">
        <f aca="false">AVERAGE(W85:W87)</f>
        <v>31785.6666666667</v>
      </c>
      <c r="X183" s="0" t="n">
        <f aca="false">AVERAGE(X85:X87)</f>
        <v>31226.3333333333</v>
      </c>
      <c r="Y183" s="0" t="n">
        <f aca="false">AVERAGE(Y85:Y87)</f>
        <v>30601.6666666667</v>
      </c>
      <c r="Z183" s="0" t="n">
        <f aca="false">AVERAGE(Z85:Z87)</f>
        <v>29910.6666666667</v>
      </c>
      <c r="AA183" s="0" t="n">
        <f aca="false">AVERAGE(AA85:AA87)</f>
        <v>29315.6666666667</v>
      </c>
      <c r="AB183" s="0" t="n">
        <f aca="false">AVERAGE(AB85:AB87)</f>
        <v>28289.6666666667</v>
      </c>
      <c r="AC183" s="0" t="n">
        <f aca="false">AVERAGE(AC85:AC87)</f>
        <v>27653.6666666667</v>
      </c>
      <c r="AD183" s="0" t="n">
        <f aca="false">AVERAGE(AD85:AD87)</f>
        <v>26639</v>
      </c>
      <c r="AE183" s="0" t="n">
        <f aca="false">AVERAGE(AE85:AE87)</f>
        <v>26016.6666666667</v>
      </c>
      <c r="AF183" s="0" t="n">
        <f aca="false">AVERAGE(AF85:AF87)</f>
        <v>24959.6666666667</v>
      </c>
      <c r="AG183" s="0" t="n">
        <f aca="false">AVERAGE(AG85:AG87)</f>
        <v>24026</v>
      </c>
      <c r="AH183" s="0" t="n">
        <f aca="false">AVERAGE(AH85:AH87)</f>
        <v>23031.6666666667</v>
      </c>
      <c r="AI183" s="0" t="n">
        <f aca="false">AVERAGE(AI85:AI87)</f>
        <v>22190</v>
      </c>
      <c r="AJ183" s="0" t="n">
        <f aca="false">AVERAGE(AJ85:AJ87)</f>
        <v>21179.3333333333</v>
      </c>
      <c r="AK183" s="0" t="n">
        <f aca="false">AVERAGE(AK85:AK87)</f>
        <v>20453</v>
      </c>
      <c r="AL183" s="0" t="n">
        <f aca="false">AVERAGE(AL85:AL87)</f>
        <v>19576</v>
      </c>
      <c r="AM183" s="0" t="n">
        <f aca="false">AVERAGE(AM85:AM87)</f>
        <v>19083.3333333333</v>
      </c>
      <c r="AN183" s="0" t="n">
        <f aca="false">AVERAGE(AN85:AN87)</f>
        <v>18173</v>
      </c>
      <c r="AO183" s="0" t="n">
        <f aca="false">AVERAGE(AO85:AO87)</f>
        <v>17570</v>
      </c>
      <c r="AP183" s="0" t="n">
        <f aca="false">AVERAGE(AP85:AP87)</f>
        <v>16894</v>
      </c>
      <c r="AQ183" s="0" t="n">
        <f aca="false">AVERAGE(AQ85:AQ87)</f>
        <v>16250.6666666667</v>
      </c>
      <c r="AR183" s="0" t="n">
        <f aca="false">AVERAGE(AR85:AR87)</f>
        <v>15591.6666666667</v>
      </c>
      <c r="AS183" s="0" t="n">
        <f aca="false">AVERAGE(AS85:AS87)</f>
        <v>15009</v>
      </c>
      <c r="AT183" s="0" t="n">
        <f aca="false">AVERAGE(AT85:AT87)</f>
        <v>14314.3333333333</v>
      </c>
      <c r="AU183" s="0" t="n">
        <f aca="false">AVERAGE(AU85:AU87)</f>
        <v>13767.6666666667</v>
      </c>
      <c r="AV183" s="0" t="n">
        <f aca="false">AVERAGE(AV85:AV87)</f>
        <v>13299.3333333333</v>
      </c>
      <c r="AW183" s="0" t="n">
        <f aca="false">AVERAGE(AW85:AW87)</f>
        <v>12897.6666666667</v>
      </c>
      <c r="AX183" s="0" t="n">
        <f aca="false">AVERAGE(AX85:AX87)</f>
        <v>12388.3333333333</v>
      </c>
      <c r="AY183" s="0" t="n">
        <f aca="false">AVERAGE(AY85:AY87)</f>
        <v>11895.6666666667</v>
      </c>
      <c r="AZ183" s="0" t="n">
        <f aca="false">AVERAGE(AZ85:AZ87)</f>
        <v>11450</v>
      </c>
    </row>
    <row r="184" customFormat="false" ht="14.6" hidden="false" customHeight="false" outlineLevel="0" collapsed="false">
      <c r="A184" s="2" t="s">
        <v>13</v>
      </c>
      <c r="B184" s="0" t="n">
        <f aca="false">AVERAGE(B97:B99)</f>
        <v>14269</v>
      </c>
      <c r="C184" s="0" t="n">
        <f aca="false">AVERAGE(C97:C99)</f>
        <v>16992.3333333333</v>
      </c>
      <c r="D184" s="0" t="n">
        <f aca="false">AVERAGE(D97:D99)</f>
        <v>19134.6666666667</v>
      </c>
      <c r="E184" s="0" t="n">
        <f aca="false">AVERAGE(E97:E99)</f>
        <v>21330.3333333333</v>
      </c>
      <c r="F184" s="0" t="n">
        <f aca="false">AVERAGE(F97:F99)</f>
        <v>23094.3333333333</v>
      </c>
      <c r="G184" s="0" t="n">
        <f aca="false">AVERAGE(G97:G99)</f>
        <v>24848.6666666667</v>
      </c>
      <c r="H184" s="0" t="n">
        <f aca="false">AVERAGE(H97:H99)</f>
        <v>25897</v>
      </c>
      <c r="I184" s="0" t="n">
        <f aca="false">AVERAGE(I97:I99)</f>
        <v>26867.3333333333</v>
      </c>
      <c r="J184" s="0" t="n">
        <f aca="false">AVERAGE(J97:J99)</f>
        <v>27463.3333333333</v>
      </c>
      <c r="K184" s="0" t="n">
        <f aca="false">AVERAGE(K97:K99)</f>
        <v>27816</v>
      </c>
      <c r="L184" s="0" t="n">
        <f aca="false">AVERAGE(L97:L99)</f>
        <v>27625</v>
      </c>
      <c r="M184" s="0" t="n">
        <f aca="false">AVERAGE(M97:M99)</f>
        <v>27339.6666666667</v>
      </c>
      <c r="N184" s="0" t="n">
        <f aca="false">AVERAGE(N97:N99)</f>
        <v>27099</v>
      </c>
      <c r="O184" s="0" t="n">
        <f aca="false">AVERAGE(O97:O99)</f>
        <v>27010</v>
      </c>
      <c r="P184" s="0" t="n">
        <f aca="false">AVERAGE(P97:P99)</f>
        <v>26719.6666666667</v>
      </c>
      <c r="Q184" s="0" t="n">
        <f aca="false">AVERAGE(Q97:Q99)</f>
        <v>26610</v>
      </c>
      <c r="R184" s="0" t="n">
        <f aca="false">AVERAGE(R97:R99)</f>
        <v>26401</v>
      </c>
      <c r="S184" s="0" t="n">
        <f aca="false">AVERAGE(S97:S99)</f>
        <v>26335</v>
      </c>
      <c r="T184" s="0" t="n">
        <f aca="false">AVERAGE(T97:T99)</f>
        <v>25968.3333333333</v>
      </c>
      <c r="U184" s="0" t="n">
        <f aca="false">AVERAGE(U97:U99)</f>
        <v>25702.3333333333</v>
      </c>
      <c r="V184" s="0" t="n">
        <f aca="false">AVERAGE(V97:V99)</f>
        <v>25351.3333333333</v>
      </c>
      <c r="W184" s="0" t="n">
        <f aca="false">AVERAGE(W97:W99)</f>
        <v>25075.3333333333</v>
      </c>
      <c r="X184" s="0" t="n">
        <f aca="false">AVERAGE(X97:X99)</f>
        <v>24864.6666666667</v>
      </c>
      <c r="Y184" s="0" t="n">
        <f aca="false">AVERAGE(Y97:Y99)</f>
        <v>24493.6666666667</v>
      </c>
      <c r="Z184" s="0" t="n">
        <f aca="false">AVERAGE(Z97:Z99)</f>
        <v>24130</v>
      </c>
      <c r="AA184" s="0" t="n">
        <f aca="false">AVERAGE(AA97:AA99)</f>
        <v>23695.6666666667</v>
      </c>
      <c r="AB184" s="0" t="n">
        <f aca="false">AVERAGE(AB97:AB99)</f>
        <v>23203.3333333333</v>
      </c>
      <c r="AC184" s="0" t="n">
        <f aca="false">AVERAGE(AC97:AC99)</f>
        <v>22544</v>
      </c>
      <c r="AD184" s="0" t="n">
        <f aca="false">AVERAGE(AD97:AD99)</f>
        <v>22120</v>
      </c>
      <c r="AE184" s="0" t="n">
        <f aca="false">AVERAGE(AE97:AE99)</f>
        <v>21773.3333333333</v>
      </c>
      <c r="AF184" s="0" t="n">
        <f aca="false">AVERAGE(AF97:AF99)</f>
        <v>20987.6666666667</v>
      </c>
      <c r="AG184" s="0" t="n">
        <f aca="false">AVERAGE(AG97:AG99)</f>
        <v>20353.3333333333</v>
      </c>
      <c r="AH184" s="0" t="n">
        <f aca="false">AVERAGE(AH97:AH99)</f>
        <v>19909.6666666667</v>
      </c>
      <c r="AI184" s="0" t="n">
        <f aca="false">AVERAGE(AI97:AI99)</f>
        <v>19158.6666666667</v>
      </c>
      <c r="AJ184" s="0" t="n">
        <f aca="false">AVERAGE(AJ97:AJ99)</f>
        <v>18633.6666666667</v>
      </c>
      <c r="AK184" s="0" t="n">
        <f aca="false">AVERAGE(AK97:AK99)</f>
        <v>18047.3333333333</v>
      </c>
      <c r="AL184" s="0" t="n">
        <f aca="false">AVERAGE(AL97:AL99)</f>
        <v>17314</v>
      </c>
      <c r="AM184" s="0" t="n">
        <f aca="false">AVERAGE(AM97:AM99)</f>
        <v>16924.3333333333</v>
      </c>
      <c r="AN184" s="0" t="n">
        <f aca="false">AVERAGE(AN97:AN99)</f>
        <v>16193.6666666667</v>
      </c>
      <c r="AO184" s="0" t="n">
        <f aca="false">AVERAGE(AO97:AO99)</f>
        <v>15837</v>
      </c>
      <c r="AP184" s="0" t="n">
        <f aca="false">AVERAGE(AP97:AP99)</f>
        <v>15208.6666666667</v>
      </c>
      <c r="AQ184" s="0" t="n">
        <f aca="false">AVERAGE(AQ97:AQ99)</f>
        <v>14667.3333333333</v>
      </c>
      <c r="AR184" s="0" t="n">
        <f aca="false">AVERAGE(AR97:AR99)</f>
        <v>14254</v>
      </c>
      <c r="AS184" s="0" t="n">
        <f aca="false">AVERAGE(AS97:AS99)</f>
        <v>13569</v>
      </c>
      <c r="AT184" s="0" t="n">
        <f aca="false">AVERAGE(AT97:AT99)</f>
        <v>13153.6666666667</v>
      </c>
      <c r="AU184" s="0" t="n">
        <f aca="false">AVERAGE(AU97:AU99)</f>
        <v>12713</v>
      </c>
      <c r="AV184" s="0" t="n">
        <f aca="false">AVERAGE(AV97:AV99)</f>
        <v>12186.6666666667</v>
      </c>
      <c r="AW184" s="0" t="n">
        <f aca="false">AVERAGE(AW97:AW99)</f>
        <v>11704.3333333333</v>
      </c>
      <c r="AX184" s="0" t="n">
        <f aca="false">AVERAGE(AX97:AX99)</f>
        <v>11429</v>
      </c>
      <c r="AY184" s="0" t="n">
        <f aca="false">AVERAGE(AY97:AY99)</f>
        <v>10890.3333333333</v>
      </c>
      <c r="AZ184" s="0" t="n">
        <f aca="false">AVERAGE(AZ97:AZ99)</f>
        <v>10626.3333333333</v>
      </c>
    </row>
    <row r="185" customFormat="false" ht="14.6" hidden="false" customHeight="false" outlineLevel="0" collapsed="false">
      <c r="A185" s="2" t="s">
        <v>15</v>
      </c>
      <c r="B185" s="0" t="n">
        <f aca="false">AVERAGE(B109:B111)</f>
        <v>11720</v>
      </c>
      <c r="C185" s="0" t="n">
        <f aca="false">AVERAGE(C109:C111)</f>
        <v>13735.6666666667</v>
      </c>
      <c r="D185" s="0" t="n">
        <f aca="false">AVERAGE(D109:D111)</f>
        <v>15199</v>
      </c>
      <c r="E185" s="0" t="n">
        <f aca="false">AVERAGE(E109:E111)</f>
        <v>16935.3333333333</v>
      </c>
      <c r="F185" s="0" t="n">
        <f aca="false">AVERAGE(F109:F111)</f>
        <v>18393.3333333333</v>
      </c>
      <c r="G185" s="0" t="n">
        <f aca="false">AVERAGE(G109:G111)</f>
        <v>19414.3333333333</v>
      </c>
      <c r="H185" s="0" t="n">
        <f aca="false">AVERAGE(H109:H111)</f>
        <v>20544.6666666667</v>
      </c>
      <c r="I185" s="0" t="n">
        <f aca="false">AVERAGE(I109:I111)</f>
        <v>21359.6666666667</v>
      </c>
      <c r="J185" s="0" t="n">
        <f aca="false">AVERAGE(J109:J111)</f>
        <v>21953.6666666667</v>
      </c>
      <c r="K185" s="0" t="n">
        <f aca="false">AVERAGE(K109:K111)</f>
        <v>22565</v>
      </c>
      <c r="L185" s="0" t="n">
        <f aca="false">AVERAGE(L109:L111)</f>
        <v>22923.3333333333</v>
      </c>
      <c r="M185" s="0" t="n">
        <f aca="false">AVERAGE(M109:M111)</f>
        <v>23148.3333333333</v>
      </c>
      <c r="N185" s="0" t="n">
        <f aca="false">AVERAGE(N109:N111)</f>
        <v>23273.6666666667</v>
      </c>
      <c r="O185" s="0" t="n">
        <f aca="false">AVERAGE(O109:O111)</f>
        <v>23292.6666666667</v>
      </c>
      <c r="P185" s="0" t="n">
        <f aca="false">AVERAGE(P109:P111)</f>
        <v>23527.3333333333</v>
      </c>
      <c r="Q185" s="0" t="n">
        <f aca="false">AVERAGE(Q109:Q111)</f>
        <v>23429.6666666667</v>
      </c>
      <c r="R185" s="0" t="n">
        <f aca="false">AVERAGE(R109:R111)</f>
        <v>23422</v>
      </c>
      <c r="S185" s="0" t="n">
        <f aca="false">AVERAGE(S109:S111)</f>
        <v>23306.3333333333</v>
      </c>
      <c r="T185" s="0" t="n">
        <f aca="false">AVERAGE(T109:T111)</f>
        <v>23141.6666666667</v>
      </c>
      <c r="U185" s="0" t="n">
        <f aca="false">AVERAGE(U109:U111)</f>
        <v>23064.3333333333</v>
      </c>
      <c r="V185" s="0" t="n">
        <f aca="false">AVERAGE(V109:V111)</f>
        <v>22832.6666666667</v>
      </c>
      <c r="W185" s="0" t="n">
        <f aca="false">AVERAGE(W109:W111)</f>
        <v>22601.6666666667</v>
      </c>
      <c r="X185" s="0" t="n">
        <f aca="false">AVERAGE(X109:X111)</f>
        <v>22394</v>
      </c>
      <c r="Y185" s="0" t="n">
        <f aca="false">AVERAGE(Y109:Y111)</f>
        <v>22027.6666666667</v>
      </c>
      <c r="Z185" s="0" t="n">
        <f aca="false">AVERAGE(Z109:Z111)</f>
        <v>21652</v>
      </c>
      <c r="AA185" s="0" t="n">
        <f aca="false">AVERAGE(AA109:AA111)</f>
        <v>21450.6666666667</v>
      </c>
      <c r="AB185" s="0" t="n">
        <f aca="false">AVERAGE(AB109:AB111)</f>
        <v>21011</v>
      </c>
      <c r="AC185" s="0" t="n">
        <f aca="false">AVERAGE(AC109:AC111)</f>
        <v>20609.3333333333</v>
      </c>
      <c r="AD185" s="0" t="n">
        <f aca="false">AVERAGE(AD109:AD111)</f>
        <v>20216.3333333333</v>
      </c>
      <c r="AE185" s="0" t="n">
        <f aca="false">AVERAGE(AE109:AE111)</f>
        <v>19874.3333333333</v>
      </c>
      <c r="AF185" s="0" t="n">
        <f aca="false">AVERAGE(AF109:AF111)</f>
        <v>19307</v>
      </c>
      <c r="AG185" s="0" t="n">
        <f aca="false">AVERAGE(AG109:AG111)</f>
        <v>18770.6666666667</v>
      </c>
      <c r="AH185" s="0" t="n">
        <f aca="false">AVERAGE(AH109:AH111)</f>
        <v>18251.6666666667</v>
      </c>
      <c r="AI185" s="0" t="n">
        <f aca="false">AVERAGE(AI109:AI111)</f>
        <v>17865.3333333333</v>
      </c>
      <c r="AJ185" s="0" t="n">
        <f aca="false">AVERAGE(AJ109:AJ111)</f>
        <v>17317.3333333333</v>
      </c>
      <c r="AK185" s="0" t="n">
        <f aca="false">AVERAGE(AK109:AK111)</f>
        <v>16770</v>
      </c>
      <c r="AL185" s="0" t="n">
        <f aca="false">AVERAGE(AL109:AL111)</f>
        <v>16201.3333333333</v>
      </c>
      <c r="AM185" s="0" t="n">
        <f aca="false">AVERAGE(AM109:AM111)</f>
        <v>15706.3333333333</v>
      </c>
      <c r="AN185" s="0" t="n">
        <f aca="false">AVERAGE(AN109:AN111)</f>
        <v>15041.3333333333</v>
      </c>
      <c r="AO185" s="0" t="n">
        <f aca="false">AVERAGE(AO109:AO111)</f>
        <v>14827.6666666667</v>
      </c>
      <c r="AP185" s="0" t="n">
        <f aca="false">AVERAGE(AP109:AP111)</f>
        <v>14141.6666666667</v>
      </c>
      <c r="AQ185" s="0" t="n">
        <f aca="false">AVERAGE(AQ109:AQ111)</f>
        <v>13834.3333333333</v>
      </c>
      <c r="AR185" s="0" t="n">
        <f aca="false">AVERAGE(AR109:AR111)</f>
        <v>13185.6666666667</v>
      </c>
      <c r="AS185" s="0" t="n">
        <f aca="false">AVERAGE(AS109:AS111)</f>
        <v>12685.3333333333</v>
      </c>
      <c r="AT185" s="0" t="n">
        <f aca="false">AVERAGE(AT109:AT111)</f>
        <v>12310</v>
      </c>
      <c r="AU185" s="0" t="n">
        <f aca="false">AVERAGE(AU109:AU111)</f>
        <v>11854.6666666667</v>
      </c>
      <c r="AV185" s="0" t="n">
        <f aca="false">AVERAGE(AV109:AV111)</f>
        <v>11461</v>
      </c>
      <c r="AW185" s="0" t="n">
        <f aca="false">AVERAGE(AW109:AW111)</f>
        <v>10964.6666666667</v>
      </c>
      <c r="AX185" s="0" t="n">
        <f aca="false">AVERAGE(AX109:AX111)</f>
        <v>10815.6666666667</v>
      </c>
      <c r="AY185" s="0" t="n">
        <f aca="false">AVERAGE(AY109:AY111)</f>
        <v>10341.6666666667</v>
      </c>
      <c r="AZ185" s="0" t="n">
        <f aca="false">AVERAGE(AZ109:AZ111)</f>
        <v>9968</v>
      </c>
    </row>
    <row r="186" customFormat="false" ht="14.6" hidden="false" customHeight="false" outlineLevel="0" collapsed="false">
      <c r="A186" s="2" t="s">
        <v>17</v>
      </c>
      <c r="B186" s="0" t="n">
        <f aca="false">AVERAGE(B121:B123)</f>
        <v>23645.6666666667</v>
      </c>
      <c r="C186" s="0" t="n">
        <f aca="false">AVERAGE(C121:C123)</f>
        <v>29382</v>
      </c>
      <c r="D186" s="0" t="n">
        <f aca="false">AVERAGE(D121:D123)</f>
        <v>34027.6666666667</v>
      </c>
      <c r="E186" s="0" t="n">
        <f aca="false">AVERAGE(E121:E123)</f>
        <v>38291</v>
      </c>
      <c r="F186" s="0" t="n">
        <f aca="false">AVERAGE(F121:F123)</f>
        <v>42263.3333333333</v>
      </c>
      <c r="G186" s="0" t="n">
        <f aca="false">AVERAGE(G121:G123)</f>
        <v>45282</v>
      </c>
      <c r="H186" s="0" t="n">
        <f aca="false">AVERAGE(H121:H123)</f>
        <v>47199</v>
      </c>
      <c r="I186" s="0" t="n">
        <f aca="false">AVERAGE(I121:I123)</f>
        <v>47807.3333333333</v>
      </c>
      <c r="J186" s="0" t="n">
        <f aca="false">AVERAGE(J121:J123)</f>
        <v>47242.3333333333</v>
      </c>
      <c r="K186" s="0" t="n">
        <f aca="false">AVERAGE(K121:K123)</f>
        <v>45792.6666666667</v>
      </c>
      <c r="L186" s="0" t="n">
        <f aca="false">AVERAGE(L121:L123)</f>
        <v>43884.3333333333</v>
      </c>
      <c r="M186" s="0" t="n">
        <f aca="false">AVERAGE(M121:M123)</f>
        <v>41181.3333333333</v>
      </c>
      <c r="N186" s="0" t="n">
        <f aca="false">AVERAGE(N121:N123)</f>
        <v>39225.6666666667</v>
      </c>
      <c r="O186" s="0" t="n">
        <f aca="false">AVERAGE(O121:O123)</f>
        <v>37630.6666666667</v>
      </c>
      <c r="P186" s="0" t="n">
        <f aca="false">AVERAGE(P121:P123)</f>
        <v>36313</v>
      </c>
      <c r="Q186" s="0" t="n">
        <f aca="false">AVERAGE(Q121:Q123)</f>
        <v>35225</v>
      </c>
      <c r="R186" s="0" t="n">
        <f aca="false">AVERAGE(R121:R123)</f>
        <v>34094.6666666667</v>
      </c>
      <c r="S186" s="0" t="n">
        <f aca="false">AVERAGE(S121:S123)</f>
        <v>33709.3333333333</v>
      </c>
      <c r="T186" s="0" t="n">
        <f aca="false">AVERAGE(T121:T123)</f>
        <v>32677</v>
      </c>
      <c r="U186" s="0" t="n">
        <f aca="false">AVERAGE(U121:U123)</f>
        <v>32335</v>
      </c>
      <c r="V186" s="0" t="n">
        <f aca="false">AVERAGE(V121:V123)</f>
        <v>31656</v>
      </c>
      <c r="W186" s="0" t="n">
        <f aca="false">AVERAGE(W121:W123)</f>
        <v>30886.3333333333</v>
      </c>
      <c r="X186" s="0" t="n">
        <f aca="false">AVERAGE(X121:X123)</f>
        <v>30523.3333333333</v>
      </c>
      <c r="Y186" s="0" t="n">
        <f aca="false">AVERAGE(Y121:Y123)</f>
        <v>29929.6666666667</v>
      </c>
      <c r="Z186" s="0" t="n">
        <f aca="false">AVERAGE(Z121:Z123)</f>
        <v>28908.6666666667</v>
      </c>
      <c r="AA186" s="0" t="n">
        <f aca="false">AVERAGE(AA121:AA123)</f>
        <v>28176.6666666667</v>
      </c>
      <c r="AB186" s="0" t="n">
        <f aca="false">AVERAGE(AB121:AB123)</f>
        <v>27402.3333333333</v>
      </c>
      <c r="AC186" s="0" t="n">
        <f aca="false">AVERAGE(AC121:AC123)</f>
        <v>26614.3333333333</v>
      </c>
      <c r="AD186" s="0" t="n">
        <f aca="false">AVERAGE(AD121:AD123)</f>
        <v>25697.3333333333</v>
      </c>
      <c r="AE186" s="0" t="n">
        <f aca="false">AVERAGE(AE121:AE123)</f>
        <v>25018</v>
      </c>
      <c r="AF186" s="0" t="n">
        <f aca="false">AVERAGE(AF121:AF123)</f>
        <v>23819</v>
      </c>
      <c r="AG186" s="0" t="n">
        <f aca="false">AVERAGE(AG121:AG123)</f>
        <v>22999.6666666667</v>
      </c>
      <c r="AH186" s="0" t="n">
        <f aca="false">AVERAGE(AH121:AH123)</f>
        <v>22054</v>
      </c>
      <c r="AI186" s="0" t="n">
        <f aca="false">AVERAGE(AI121:AI123)</f>
        <v>21093.3333333333</v>
      </c>
      <c r="AJ186" s="0" t="n">
        <f aca="false">AVERAGE(AJ121:AJ123)</f>
        <v>20076.3333333333</v>
      </c>
      <c r="AK186" s="0" t="n">
        <f aca="false">AVERAGE(AK121:AK123)</f>
        <v>19429.3333333333</v>
      </c>
      <c r="AL186" s="0" t="n">
        <f aca="false">AVERAGE(AL121:AL123)</f>
        <v>18545.3333333333</v>
      </c>
      <c r="AM186" s="0" t="n">
        <f aca="false">AVERAGE(AM121:AM123)</f>
        <v>17944</v>
      </c>
      <c r="AN186" s="0" t="n">
        <f aca="false">AVERAGE(AN121:AN123)</f>
        <v>17042.3333333333</v>
      </c>
      <c r="AO186" s="0" t="n">
        <f aca="false">AVERAGE(AO121:AO123)</f>
        <v>16563.6666666667</v>
      </c>
      <c r="AP186" s="0" t="n">
        <f aca="false">AVERAGE(AP121:AP123)</f>
        <v>15907.3333333333</v>
      </c>
      <c r="AQ186" s="0" t="n">
        <f aca="false">AVERAGE(AQ121:AQ123)</f>
        <v>15240.3333333333</v>
      </c>
      <c r="AR186" s="0" t="n">
        <f aca="false">AVERAGE(AR121:AR123)</f>
        <v>14661.6666666667</v>
      </c>
      <c r="AS186" s="0" t="n">
        <f aca="false">AVERAGE(AS121:AS123)</f>
        <v>14037</v>
      </c>
      <c r="AT186" s="0" t="n">
        <f aca="false">AVERAGE(AT121:AT123)</f>
        <v>13492.6666666667</v>
      </c>
      <c r="AU186" s="0" t="n">
        <f aca="false">AVERAGE(AU121:AU123)</f>
        <v>12921</v>
      </c>
      <c r="AV186" s="0" t="n">
        <f aca="false">AVERAGE(AV121:AV123)</f>
        <v>12437.6666666667</v>
      </c>
      <c r="AW186" s="0" t="n">
        <f aca="false">AVERAGE(AW121:AW123)</f>
        <v>11901.6666666667</v>
      </c>
      <c r="AX186" s="0" t="n">
        <f aca="false">AVERAGE(AX121:AX123)</f>
        <v>11644</v>
      </c>
      <c r="AY186" s="0" t="n">
        <f aca="false">AVERAGE(AY121:AY123)</f>
        <v>11122</v>
      </c>
      <c r="AZ186" s="0" t="n">
        <f aca="false">AVERAGE(AZ121:AZ123)</f>
        <v>10804.3333333333</v>
      </c>
    </row>
    <row r="187" customFormat="false" ht="14.6" hidden="false" customHeight="false" outlineLevel="0" collapsed="false">
      <c r="A187" s="2" t="s">
        <v>19</v>
      </c>
      <c r="B187" s="0" t="n">
        <f aca="false">AVERAGE(B133:B135)</f>
        <v>16063.6666666667</v>
      </c>
      <c r="C187" s="0" t="n">
        <f aca="false">AVERAGE(C133:C135)</f>
        <v>19569.3333333333</v>
      </c>
      <c r="D187" s="0" t="n">
        <f aca="false">AVERAGE(D133:D135)</f>
        <v>22223.3333333333</v>
      </c>
      <c r="E187" s="0" t="n">
        <f aca="false">AVERAGE(E133:E135)</f>
        <v>24832</v>
      </c>
      <c r="F187" s="0" t="n">
        <f aca="false">AVERAGE(F133:F135)</f>
        <v>27127.3333333333</v>
      </c>
      <c r="G187" s="0" t="n">
        <f aca="false">AVERAGE(G133:G135)</f>
        <v>29112.6666666667</v>
      </c>
      <c r="H187" s="0" t="n">
        <f aca="false">AVERAGE(H133:H135)</f>
        <v>30362.6666666667</v>
      </c>
      <c r="I187" s="0" t="n">
        <f aca="false">AVERAGE(I133:I135)</f>
        <v>31062</v>
      </c>
      <c r="J187" s="0" t="n">
        <f aca="false">AVERAGE(J133:J135)</f>
        <v>31135.3333333333</v>
      </c>
      <c r="K187" s="0" t="n">
        <f aca="false">AVERAGE(K133:K135)</f>
        <v>30885</v>
      </c>
      <c r="L187" s="0" t="n">
        <f aca="false">AVERAGE(L133:L135)</f>
        <v>30265.3333333333</v>
      </c>
      <c r="M187" s="0" t="n">
        <f aca="false">AVERAGE(M133:M135)</f>
        <v>29400.3333333333</v>
      </c>
      <c r="N187" s="0" t="n">
        <f aca="false">AVERAGE(N133:N135)</f>
        <v>28539.3333333333</v>
      </c>
      <c r="O187" s="0" t="n">
        <f aca="false">AVERAGE(O133:O135)</f>
        <v>27946</v>
      </c>
      <c r="P187" s="0" t="n">
        <f aca="false">AVERAGE(P133:P135)</f>
        <v>27200</v>
      </c>
      <c r="Q187" s="0" t="n">
        <f aca="false">AVERAGE(Q133:Q135)</f>
        <v>27095.3333333333</v>
      </c>
      <c r="R187" s="0" t="n">
        <f aca="false">AVERAGE(R133:R135)</f>
        <v>26376.6666666667</v>
      </c>
      <c r="S187" s="0" t="n">
        <f aca="false">AVERAGE(S133:S135)</f>
        <v>26154</v>
      </c>
      <c r="T187" s="0" t="n">
        <f aca="false">AVERAGE(T133:T135)</f>
        <v>25735.3333333333</v>
      </c>
      <c r="U187" s="0" t="n">
        <f aca="false">AVERAGE(U133:U135)</f>
        <v>25516.6666666667</v>
      </c>
      <c r="V187" s="0" t="n">
        <f aca="false">AVERAGE(V133:V135)</f>
        <v>25133</v>
      </c>
      <c r="W187" s="0" t="n">
        <f aca="false">AVERAGE(W133:W135)</f>
        <v>24793.6666666667</v>
      </c>
      <c r="X187" s="0" t="n">
        <f aca="false">AVERAGE(X133:X135)</f>
        <v>24478</v>
      </c>
      <c r="Y187" s="0" t="n">
        <f aca="false">AVERAGE(Y133:Y135)</f>
        <v>24071.6666666667</v>
      </c>
      <c r="Z187" s="0" t="n">
        <f aca="false">AVERAGE(Z133:Z135)</f>
        <v>23292.6666666667</v>
      </c>
      <c r="AA187" s="0" t="n">
        <f aca="false">AVERAGE(AA133:AA135)</f>
        <v>22952.3333333333</v>
      </c>
      <c r="AB187" s="0" t="n">
        <f aca="false">AVERAGE(AB133:AB135)</f>
        <v>22458</v>
      </c>
      <c r="AC187" s="0" t="n">
        <f aca="false">AVERAGE(AC133:AC135)</f>
        <v>21981.3333333333</v>
      </c>
      <c r="AD187" s="0" t="n">
        <f aca="false">AVERAGE(AD133:AD135)</f>
        <v>21346</v>
      </c>
      <c r="AE187" s="0" t="n">
        <f aca="false">AVERAGE(AE133:AE135)</f>
        <v>20782.6666666667</v>
      </c>
      <c r="AF187" s="0" t="n">
        <f aca="false">AVERAGE(AF133:AF135)</f>
        <v>19986</v>
      </c>
      <c r="AG187" s="0" t="n">
        <f aca="false">AVERAGE(AG133:AG135)</f>
        <v>19406.3333333333</v>
      </c>
      <c r="AH187" s="0" t="n">
        <f aca="false">AVERAGE(AH133:AH135)</f>
        <v>18767</v>
      </c>
      <c r="AI187" s="0" t="n">
        <f aca="false">AVERAGE(AI133:AI135)</f>
        <v>18049.3333333333</v>
      </c>
      <c r="AJ187" s="0" t="n">
        <f aca="false">AVERAGE(AJ133:AJ135)</f>
        <v>17433.6666666667</v>
      </c>
      <c r="AK187" s="0" t="n">
        <f aca="false">AVERAGE(AK133:AK135)</f>
        <v>16893.6666666667</v>
      </c>
      <c r="AL187" s="0" t="n">
        <f aca="false">AVERAGE(AL133:AL135)</f>
        <v>16156.3333333333</v>
      </c>
      <c r="AM187" s="0" t="n">
        <f aca="false">AVERAGE(AM133:AM135)</f>
        <v>15649.6666666667</v>
      </c>
      <c r="AN187" s="0" t="n">
        <f aca="false">AVERAGE(AN133:AN135)</f>
        <v>15097.6666666667</v>
      </c>
      <c r="AO187" s="0" t="n">
        <f aca="false">AVERAGE(AO133:AO135)</f>
        <v>14597.3333333333</v>
      </c>
      <c r="AP187" s="0" t="n">
        <f aca="false">AVERAGE(AP133:AP135)</f>
        <v>14071.6666666667</v>
      </c>
      <c r="AQ187" s="0" t="n">
        <f aca="false">AVERAGE(AQ133:AQ135)</f>
        <v>13602.6666666667</v>
      </c>
      <c r="AR187" s="0" t="n">
        <f aca="false">AVERAGE(AR133:AR135)</f>
        <v>13104.6666666667</v>
      </c>
      <c r="AS187" s="0" t="n">
        <f aca="false">AVERAGE(AS133:AS135)</f>
        <v>12565.6666666667</v>
      </c>
      <c r="AT187" s="0" t="n">
        <f aca="false">AVERAGE(AT133:AT135)</f>
        <v>12116</v>
      </c>
      <c r="AU187" s="0" t="n">
        <f aca="false">AVERAGE(AU133:AU135)</f>
        <v>11610</v>
      </c>
      <c r="AV187" s="0" t="n">
        <f aca="false">AVERAGE(AV133:AV135)</f>
        <v>11250.6666666667</v>
      </c>
      <c r="AW187" s="0" t="n">
        <f aca="false">AVERAGE(AW133:AW135)</f>
        <v>10694</v>
      </c>
      <c r="AX187" s="0" t="n">
        <f aca="false">AVERAGE(AX133:AX135)</f>
        <v>10524</v>
      </c>
      <c r="AY187" s="0" t="n">
        <f aca="false">AVERAGE(AY133:AY135)</f>
        <v>10044</v>
      </c>
      <c r="AZ187" s="0" t="n">
        <f aca="false">AVERAGE(AZ133:AZ135)</f>
        <v>9695</v>
      </c>
    </row>
    <row r="188" customFormat="false" ht="14.6" hidden="false" customHeight="false" outlineLevel="0" collapsed="false">
      <c r="A188" s="2" t="s">
        <v>21</v>
      </c>
      <c r="B188" s="0" t="n">
        <f aca="false">AVERAGE(B145:B147)</f>
        <v>15585.3333333333</v>
      </c>
      <c r="C188" s="0" t="n">
        <f aca="false">AVERAGE(C145:C147)</f>
        <v>18830</v>
      </c>
      <c r="D188" s="0" t="n">
        <f aca="false">AVERAGE(D145:D147)</f>
        <v>21446.6666666667</v>
      </c>
      <c r="E188" s="0" t="n">
        <f aca="false">AVERAGE(E145:E147)</f>
        <v>23941.6666666667</v>
      </c>
      <c r="F188" s="0" t="n">
        <f aca="false">AVERAGE(F145:F147)</f>
        <v>26118.3333333333</v>
      </c>
      <c r="G188" s="0" t="n">
        <f aca="false">AVERAGE(G145:G147)</f>
        <v>28018.3333333333</v>
      </c>
      <c r="H188" s="0" t="n">
        <f aca="false">AVERAGE(H145:H147)</f>
        <v>29363.6666666667</v>
      </c>
      <c r="I188" s="0" t="n">
        <f aca="false">AVERAGE(I145:I147)</f>
        <v>29941.6666666667</v>
      </c>
      <c r="J188" s="0" t="n">
        <f aca="false">AVERAGE(J145:J147)</f>
        <v>30258.3333333333</v>
      </c>
      <c r="K188" s="0" t="n">
        <f aca="false">AVERAGE(K145:K147)</f>
        <v>29927</v>
      </c>
      <c r="L188" s="0" t="n">
        <f aca="false">AVERAGE(L145:L147)</f>
        <v>29535.6666666667</v>
      </c>
      <c r="M188" s="0" t="n">
        <f aca="false">AVERAGE(M145:M147)</f>
        <v>28701.6666666667</v>
      </c>
      <c r="N188" s="0" t="n">
        <f aca="false">AVERAGE(N145:N147)</f>
        <v>28032.6666666667</v>
      </c>
      <c r="O188" s="0" t="n">
        <f aca="false">AVERAGE(O145:O147)</f>
        <v>27431.6666666667</v>
      </c>
      <c r="P188" s="0" t="n">
        <f aca="false">AVERAGE(P145:P147)</f>
        <v>26985.6666666667</v>
      </c>
      <c r="Q188" s="0" t="n">
        <f aca="false">AVERAGE(Q145:Q147)</f>
        <v>26769</v>
      </c>
      <c r="R188" s="0" t="n">
        <f aca="false">AVERAGE(R145:R147)</f>
        <v>26187</v>
      </c>
      <c r="S188" s="0" t="n">
        <f aca="false">AVERAGE(S145:S147)</f>
        <v>25950.3333333333</v>
      </c>
      <c r="T188" s="0" t="n">
        <f aca="false">AVERAGE(T145:T147)</f>
        <v>25517.6666666667</v>
      </c>
      <c r="U188" s="0" t="n">
        <f aca="false">AVERAGE(U145:U147)</f>
        <v>25338.6666666667</v>
      </c>
      <c r="V188" s="0" t="n">
        <f aca="false">AVERAGE(V145:V147)</f>
        <v>25134.6666666667</v>
      </c>
      <c r="W188" s="0" t="n">
        <f aca="false">AVERAGE(W145:W147)</f>
        <v>24527</v>
      </c>
      <c r="X188" s="0" t="n">
        <f aca="false">AVERAGE(X145:X147)</f>
        <v>24295.6666666667</v>
      </c>
      <c r="Y188" s="0" t="n">
        <f aca="false">AVERAGE(Y145:Y147)</f>
        <v>23876</v>
      </c>
      <c r="Z188" s="0" t="n">
        <f aca="false">AVERAGE(Z145:Z147)</f>
        <v>23382.3333333333</v>
      </c>
      <c r="AA188" s="0" t="n">
        <f aca="false">AVERAGE(AA145:AA147)</f>
        <v>22926.6666666667</v>
      </c>
      <c r="AB188" s="0" t="n">
        <f aca="false">AVERAGE(AB145:AB147)</f>
        <v>22326</v>
      </c>
      <c r="AC188" s="0" t="n">
        <f aca="false">AVERAGE(AC145:AC147)</f>
        <v>21749</v>
      </c>
      <c r="AD188" s="0" t="n">
        <f aca="false">AVERAGE(AD145:AD147)</f>
        <v>21327.6666666667</v>
      </c>
      <c r="AE188" s="0" t="n">
        <f aca="false">AVERAGE(AE145:AE147)</f>
        <v>20848.3333333333</v>
      </c>
      <c r="AF188" s="0" t="n">
        <f aca="false">AVERAGE(AF145:AF147)</f>
        <v>20003</v>
      </c>
      <c r="AG188" s="0" t="n">
        <f aca="false">AVERAGE(AG145:AG147)</f>
        <v>19461.6666666667</v>
      </c>
      <c r="AH188" s="0" t="n">
        <f aca="false">AVERAGE(AH145:AH147)</f>
        <v>18809</v>
      </c>
      <c r="AI188" s="0" t="n">
        <f aca="false">AVERAGE(AI145:AI147)</f>
        <v>18114.3333333333</v>
      </c>
      <c r="AJ188" s="0" t="n">
        <f aca="false">AVERAGE(AJ145:AJ147)</f>
        <v>17588.3333333333</v>
      </c>
      <c r="AK188" s="0" t="n">
        <f aca="false">AVERAGE(AK145:AK147)</f>
        <v>16966.6666666667</v>
      </c>
      <c r="AL188" s="0" t="n">
        <f aca="false">AVERAGE(AL145:AL147)</f>
        <v>16289</v>
      </c>
      <c r="AM188" s="0" t="n">
        <f aca="false">AVERAGE(AM145:AM147)</f>
        <v>15797.3333333333</v>
      </c>
      <c r="AN188" s="0" t="n">
        <f aca="false">AVERAGE(AN145:AN147)</f>
        <v>15311.3333333333</v>
      </c>
      <c r="AO188" s="0" t="n">
        <f aca="false">AVERAGE(AO145:AO147)</f>
        <v>14799.6666666667</v>
      </c>
      <c r="AP188" s="0" t="n">
        <f aca="false">AVERAGE(AP145:AP147)</f>
        <v>14137.3333333333</v>
      </c>
      <c r="AQ188" s="0" t="n">
        <f aca="false">AVERAGE(AQ145:AQ147)</f>
        <v>13769</v>
      </c>
      <c r="AR188" s="0" t="n">
        <f aca="false">AVERAGE(AR145:AR147)</f>
        <v>13208.3333333333</v>
      </c>
      <c r="AS188" s="0" t="n">
        <f aca="false">AVERAGE(AS145:AS147)</f>
        <v>12612.6666666667</v>
      </c>
      <c r="AT188" s="0" t="n">
        <f aca="false">AVERAGE(AT145:AT147)</f>
        <v>12319.6666666667</v>
      </c>
      <c r="AU188" s="0" t="n">
        <f aca="false">AVERAGE(AU145:AU147)</f>
        <v>11661.3333333333</v>
      </c>
      <c r="AV188" s="0" t="n">
        <f aca="false">AVERAGE(AV145:AV147)</f>
        <v>11400.3333333333</v>
      </c>
      <c r="AW188" s="0" t="n">
        <f aca="false">AVERAGE(AW145:AW147)</f>
        <v>11002.3333333333</v>
      </c>
      <c r="AX188" s="0" t="n">
        <f aca="false">AVERAGE(AX145:AX147)</f>
        <v>10582.6666666667</v>
      </c>
      <c r="AY188" s="0" t="n">
        <f aca="false">AVERAGE(AY145:AY147)</f>
        <v>10228.6666666667</v>
      </c>
      <c r="AZ188" s="0" t="n">
        <f aca="false">AVERAGE(AZ145:AZ147)</f>
        <v>9889.33333333333</v>
      </c>
    </row>
    <row r="189" customFormat="false" ht="14.6" hidden="false" customHeight="false" outlineLevel="0" collapsed="false">
      <c r="A189" s="2" t="s">
        <v>23</v>
      </c>
      <c r="B189" s="0" t="n">
        <f aca="false">AVERAGE(B157:B159)</f>
        <v>16046.3333333333</v>
      </c>
      <c r="C189" s="0" t="n">
        <f aca="false">AVERAGE(C157:C159)</f>
        <v>19412</v>
      </c>
      <c r="D189" s="0" t="n">
        <f aca="false">AVERAGE(D157:D159)</f>
        <v>21943.3333333333</v>
      </c>
      <c r="E189" s="0" t="n">
        <f aca="false">AVERAGE(E157:E159)</f>
        <v>24196.3333333333</v>
      </c>
      <c r="F189" s="0" t="n">
        <f aca="false">AVERAGE(F157:F159)</f>
        <v>26501.3333333333</v>
      </c>
      <c r="G189" s="0" t="n">
        <f aca="false">AVERAGE(G157:G159)</f>
        <v>28662</v>
      </c>
      <c r="H189" s="0" t="n">
        <f aca="false">AVERAGE(H157:H159)</f>
        <v>29722.6666666667</v>
      </c>
      <c r="I189" s="0" t="n">
        <f aca="false">AVERAGE(I157:I159)</f>
        <v>30868.6666666667</v>
      </c>
      <c r="J189" s="0" t="n">
        <f aca="false">AVERAGE(J157:J159)</f>
        <v>31002</v>
      </c>
      <c r="K189" s="0" t="n">
        <f aca="false">AVERAGE(K157:K159)</f>
        <v>30909</v>
      </c>
      <c r="L189" s="0" t="n">
        <f aca="false">AVERAGE(L157:L159)</f>
        <v>30433.3333333333</v>
      </c>
      <c r="M189" s="0" t="n">
        <f aca="false">AVERAGE(M157:M159)</f>
        <v>29893.6666666667</v>
      </c>
      <c r="N189" s="0" t="n">
        <f aca="false">AVERAGE(N157:N159)</f>
        <v>29272</v>
      </c>
      <c r="O189" s="0" t="n">
        <f aca="false">AVERAGE(O157:O159)</f>
        <v>28855</v>
      </c>
      <c r="P189" s="0" t="n">
        <f aca="false">AVERAGE(P157:P159)</f>
        <v>28396.6666666667</v>
      </c>
      <c r="Q189" s="0" t="n">
        <f aca="false">AVERAGE(Q157:Q159)</f>
        <v>28145.6666666667</v>
      </c>
      <c r="R189" s="0" t="n">
        <f aca="false">AVERAGE(R157:R159)</f>
        <v>27656.6666666667</v>
      </c>
      <c r="S189" s="0" t="n">
        <f aca="false">AVERAGE(S157:S159)</f>
        <v>27518.3333333333</v>
      </c>
      <c r="T189" s="0" t="n">
        <f aca="false">AVERAGE(T157:T159)</f>
        <v>27049</v>
      </c>
      <c r="U189" s="0" t="n">
        <f aca="false">AVERAGE(U157:U159)</f>
        <v>26879.3333333333</v>
      </c>
      <c r="V189" s="0" t="n">
        <f aca="false">AVERAGE(V157:V159)</f>
        <v>26389.3333333333</v>
      </c>
      <c r="W189" s="0" t="n">
        <f aca="false">AVERAGE(W157:W159)</f>
        <v>25972.6666666667</v>
      </c>
      <c r="X189" s="0" t="n">
        <f aca="false">AVERAGE(X157:X159)</f>
        <v>25727</v>
      </c>
      <c r="Y189" s="0" t="n">
        <f aca="false">AVERAGE(Y157:Y159)</f>
        <v>25449.6666666667</v>
      </c>
      <c r="Z189" s="0" t="n">
        <f aca="false">AVERAGE(Z157:Z159)</f>
        <v>24790.6666666667</v>
      </c>
      <c r="AA189" s="0" t="n">
        <f aca="false">AVERAGE(AA157:AA159)</f>
        <v>24419</v>
      </c>
      <c r="AB189" s="0" t="n">
        <f aca="false">AVERAGE(AB157:AB159)</f>
        <v>23952</v>
      </c>
      <c r="AC189" s="0" t="n">
        <f aca="false">AVERAGE(AC157:AC159)</f>
        <v>23289.3333333333</v>
      </c>
      <c r="AD189" s="0" t="n">
        <f aca="false">AVERAGE(AD157:AD159)</f>
        <v>22728.3333333333</v>
      </c>
      <c r="AE189" s="0" t="n">
        <f aca="false">AVERAGE(AE157:AE159)</f>
        <v>22176.3333333333</v>
      </c>
      <c r="AF189" s="0" t="n">
        <f aca="false">AVERAGE(AF157:AF159)</f>
        <v>21307</v>
      </c>
      <c r="AG189" s="0" t="n">
        <f aca="false">AVERAGE(AG157:AG159)</f>
        <v>20650.6666666667</v>
      </c>
      <c r="AH189" s="0" t="n">
        <f aca="false">AVERAGE(AH157:AH159)</f>
        <v>20220</v>
      </c>
      <c r="AI189" s="0" t="n">
        <f aca="false">AVERAGE(AI157:AI159)</f>
        <v>19360</v>
      </c>
      <c r="AJ189" s="0" t="n">
        <f aca="false">AVERAGE(AJ157:AJ159)</f>
        <v>18697.6666666667</v>
      </c>
      <c r="AK189" s="0" t="n">
        <f aca="false">AVERAGE(AK157:AK159)</f>
        <v>18138.6666666667</v>
      </c>
      <c r="AL189" s="0" t="n">
        <f aca="false">AVERAGE(AL157:AL159)</f>
        <v>17432.6666666667</v>
      </c>
      <c r="AM189" s="0" t="n">
        <f aca="false">AVERAGE(AM157:AM159)</f>
        <v>16934.3333333333</v>
      </c>
      <c r="AN189" s="0" t="n">
        <f aca="false">AVERAGE(AN157:AN159)</f>
        <v>16239.6666666667</v>
      </c>
      <c r="AO189" s="0" t="n">
        <f aca="false">AVERAGE(AO157:AO159)</f>
        <v>15913.3333333333</v>
      </c>
      <c r="AP189" s="0" t="n">
        <f aca="false">AVERAGE(AP157:AP159)</f>
        <v>15028</v>
      </c>
      <c r="AQ189" s="0" t="n">
        <f aca="false">AVERAGE(AQ157:AQ159)</f>
        <v>14770</v>
      </c>
      <c r="AR189" s="0" t="n">
        <f aca="false">AVERAGE(AR157:AR159)</f>
        <v>14155</v>
      </c>
      <c r="AS189" s="0" t="n">
        <f aca="false">AVERAGE(AS157:AS159)</f>
        <v>13545.3333333333</v>
      </c>
      <c r="AT189" s="0" t="n">
        <f aca="false">AVERAGE(AT157:AT159)</f>
        <v>13039.3333333333</v>
      </c>
      <c r="AU189" s="0" t="n">
        <f aca="false">AVERAGE(AU157:AU159)</f>
        <v>12546</v>
      </c>
      <c r="AV189" s="0" t="n">
        <f aca="false">AVERAGE(AV157:AV159)</f>
        <v>12269.6666666667</v>
      </c>
      <c r="AW189" s="0" t="n">
        <f aca="false">AVERAGE(AW157:AW159)</f>
        <v>11795.6666666667</v>
      </c>
      <c r="AX189" s="0" t="n">
        <f aca="false">AVERAGE(AX157:AX159)</f>
        <v>11182.6666666667</v>
      </c>
      <c r="AY189" s="0" t="n">
        <f aca="false">AVERAGE(AY157:AY159)</f>
        <v>10835.6666666667</v>
      </c>
      <c r="AZ189" s="0" t="n">
        <f aca="false">AVERAGE(AZ157:AZ159)</f>
        <v>10600</v>
      </c>
    </row>
    <row r="190" customFormat="false" ht="14.6" hidden="false" customHeight="false" outlineLevel="0" collapsed="false">
      <c r="A190" s="2" t="s">
        <v>25</v>
      </c>
      <c r="B190" s="0" t="n">
        <f aca="false">AVERAGE(B169:B171)</f>
        <v>21805</v>
      </c>
      <c r="C190" s="0" t="n">
        <f aca="false">AVERAGE(C169:C171)</f>
        <v>27007.3333333333</v>
      </c>
      <c r="D190" s="0" t="n">
        <f aca="false">AVERAGE(D169:D171)</f>
        <v>31010.3333333333</v>
      </c>
      <c r="E190" s="0" t="n">
        <f aca="false">AVERAGE(E169:E171)</f>
        <v>34911</v>
      </c>
      <c r="F190" s="0" t="n">
        <f aca="false">AVERAGE(F169:F171)</f>
        <v>38490.6666666667</v>
      </c>
      <c r="G190" s="0" t="n">
        <f aca="false">AVERAGE(G169:G171)</f>
        <v>41425.3333333333</v>
      </c>
      <c r="H190" s="0" t="n">
        <f aca="false">AVERAGE(H169:H171)</f>
        <v>43137.6666666667</v>
      </c>
      <c r="I190" s="0" t="n">
        <f aca="false">AVERAGE(I169:I171)</f>
        <v>43685</v>
      </c>
      <c r="J190" s="0" t="n">
        <f aca="false">AVERAGE(J169:J171)</f>
        <v>43664.3333333333</v>
      </c>
      <c r="K190" s="0" t="n">
        <f aca="false">AVERAGE(K169:K171)</f>
        <v>42504</v>
      </c>
      <c r="L190" s="0" t="n">
        <f aca="false">AVERAGE(L169:L171)</f>
        <v>40625.6666666667</v>
      </c>
      <c r="M190" s="0" t="n">
        <f aca="false">AVERAGE(M169:M171)</f>
        <v>38812.3333333333</v>
      </c>
      <c r="N190" s="0" t="n">
        <f aca="false">AVERAGE(N169:N171)</f>
        <v>37297</v>
      </c>
      <c r="O190" s="0" t="n">
        <f aca="false">AVERAGE(O169:O171)</f>
        <v>35569</v>
      </c>
      <c r="P190" s="0" t="n">
        <f aca="false">AVERAGE(P169:P171)</f>
        <v>34611.3333333333</v>
      </c>
      <c r="Q190" s="0" t="n">
        <f aca="false">AVERAGE(Q169:Q171)</f>
        <v>33635.6666666667</v>
      </c>
      <c r="R190" s="0" t="n">
        <f aca="false">AVERAGE(R169:R171)</f>
        <v>32754.3333333333</v>
      </c>
      <c r="S190" s="0" t="n">
        <f aca="false">AVERAGE(S169:S171)</f>
        <v>32308.3333333333</v>
      </c>
      <c r="T190" s="0" t="n">
        <f aca="false">AVERAGE(T169:T171)</f>
        <v>31515.3333333333</v>
      </c>
      <c r="U190" s="0" t="n">
        <f aca="false">AVERAGE(U169:U171)</f>
        <v>31081.3333333333</v>
      </c>
      <c r="V190" s="0" t="n">
        <f aca="false">AVERAGE(V169:V171)</f>
        <v>30521.6666666667</v>
      </c>
      <c r="W190" s="0" t="n">
        <f aca="false">AVERAGE(W169:W171)</f>
        <v>29946.6666666667</v>
      </c>
      <c r="X190" s="0" t="n">
        <f aca="false">AVERAGE(X169:X171)</f>
        <v>29573.6666666667</v>
      </c>
      <c r="Y190" s="0" t="n">
        <f aca="false">AVERAGE(Y169:Y171)</f>
        <v>28901.6666666667</v>
      </c>
      <c r="Z190" s="0" t="n">
        <f aca="false">AVERAGE(Z169:Z171)</f>
        <v>28271.3333333333</v>
      </c>
      <c r="AA190" s="0" t="n">
        <f aca="false">AVERAGE(AA169:AA171)</f>
        <v>27551.6666666667</v>
      </c>
      <c r="AB190" s="0" t="n">
        <f aca="false">AVERAGE(AB169:AB171)</f>
        <v>26947</v>
      </c>
      <c r="AC190" s="0" t="n">
        <f aca="false">AVERAGE(AC169:AC171)</f>
        <v>26169.6666666667</v>
      </c>
      <c r="AD190" s="0" t="n">
        <f aca="false">AVERAGE(AD169:AD171)</f>
        <v>25153.3333333333</v>
      </c>
      <c r="AE190" s="0" t="n">
        <f aca="false">AVERAGE(AE169:AE171)</f>
        <v>24485.6666666667</v>
      </c>
      <c r="AF190" s="0" t="n">
        <f aca="false">AVERAGE(AF169:AF171)</f>
        <v>23620.6666666667</v>
      </c>
      <c r="AG190" s="0" t="n">
        <f aca="false">AVERAGE(AG169:AG171)</f>
        <v>22797.3333333333</v>
      </c>
      <c r="AH190" s="0" t="n">
        <f aca="false">AVERAGE(AH169:AH171)</f>
        <v>21710.3333333333</v>
      </c>
      <c r="AI190" s="0" t="n">
        <f aca="false">AVERAGE(AI169:AI171)</f>
        <v>21044</v>
      </c>
      <c r="AJ190" s="0" t="n">
        <f aca="false">AVERAGE(AJ169:AJ171)</f>
        <v>20007</v>
      </c>
      <c r="AK190" s="0" t="n">
        <f aca="false">AVERAGE(AK169:AK171)</f>
        <v>19512.3333333333</v>
      </c>
      <c r="AL190" s="0" t="n">
        <f aca="false">AVERAGE(AL169:AL171)</f>
        <v>18697.6666666667</v>
      </c>
      <c r="AM190" s="0" t="n">
        <f aca="false">AVERAGE(AM169:AM171)</f>
        <v>17783</v>
      </c>
      <c r="AN190" s="0" t="n">
        <f aca="false">AVERAGE(AN169:AN171)</f>
        <v>17201.3333333333</v>
      </c>
      <c r="AO190" s="0" t="n">
        <f aca="false">AVERAGE(AO169:AO171)</f>
        <v>16649.3333333333</v>
      </c>
      <c r="AP190" s="0" t="n">
        <f aca="false">AVERAGE(AP169:AP171)</f>
        <v>15851.3333333333</v>
      </c>
      <c r="AQ190" s="0" t="n">
        <f aca="false">AVERAGE(AQ169:AQ171)</f>
        <v>15410.6666666667</v>
      </c>
      <c r="AR190" s="0" t="n">
        <f aca="false">AVERAGE(AR169:AR171)</f>
        <v>14812.6666666667</v>
      </c>
      <c r="AS190" s="0" t="n">
        <f aca="false">AVERAGE(AS169:AS171)</f>
        <v>14076.6666666667</v>
      </c>
      <c r="AT190" s="0" t="n">
        <f aca="false">AVERAGE(AT169:AT171)</f>
        <v>13733.6666666667</v>
      </c>
      <c r="AU190" s="0" t="n">
        <f aca="false">AVERAGE(AU169:AU171)</f>
        <v>12941.3333333333</v>
      </c>
      <c r="AV190" s="0" t="n">
        <f aca="false">AVERAGE(AV169:AV171)</f>
        <v>12737</v>
      </c>
      <c r="AW190" s="0" t="n">
        <f aca="false">AVERAGE(AW169:AW171)</f>
        <v>12161</v>
      </c>
      <c r="AX190" s="0" t="n">
        <f aca="false">AVERAGE(AX169:AX171)</f>
        <v>11736.3333333333</v>
      </c>
      <c r="AY190" s="0" t="n">
        <f aca="false">AVERAGE(AY169:AY171)</f>
        <v>11307</v>
      </c>
      <c r="AZ190" s="0" t="n">
        <f aca="false">AVERAGE(AZ169:AZ171)</f>
        <v>10958</v>
      </c>
    </row>
    <row r="191" customFormat="false" ht="14.6" hidden="false" customHeight="false" outlineLevel="0" collapsed="false">
      <c r="A191" s="2" t="s">
        <v>12</v>
      </c>
      <c r="B191" s="0" t="n">
        <f aca="false">AVERAGE(B88:B90)</f>
        <v>26416</v>
      </c>
      <c r="C191" s="0" t="n">
        <f aca="false">AVERAGE(C88:C90)</f>
        <v>33072.6666666667</v>
      </c>
      <c r="D191" s="0" t="n">
        <f aca="false">AVERAGE(D88:D90)</f>
        <v>38066</v>
      </c>
      <c r="E191" s="0" t="n">
        <f aca="false">AVERAGE(E88:E90)</f>
        <v>43469</v>
      </c>
      <c r="F191" s="0" t="n">
        <f aca="false">AVERAGE(F88:F90)</f>
        <v>48355.3333333333</v>
      </c>
      <c r="G191" s="0" t="n">
        <f aca="false">AVERAGE(G88:G90)</f>
        <v>51214.3333333333</v>
      </c>
      <c r="H191" s="0" t="n">
        <f aca="false">AVERAGE(H88:H90)</f>
        <v>53327.6666666667</v>
      </c>
      <c r="I191" s="0" t="n">
        <f aca="false">AVERAGE(I88:I90)</f>
        <v>54015.6666666667</v>
      </c>
      <c r="J191" s="0" t="n">
        <f aca="false">AVERAGE(J88:J90)</f>
        <v>53005.6666666667</v>
      </c>
      <c r="K191" s="0" t="n">
        <f aca="false">AVERAGE(K88:K90)</f>
        <v>51323.3333333333</v>
      </c>
      <c r="L191" s="0" t="n">
        <f aca="false">AVERAGE(L88:L90)</f>
        <v>49019.6666666667</v>
      </c>
      <c r="M191" s="0" t="n">
        <f aca="false">AVERAGE(M88:M90)</f>
        <v>46106</v>
      </c>
      <c r="N191" s="0" t="n">
        <f aca="false">AVERAGE(N88:N90)</f>
        <v>43687.6666666667</v>
      </c>
      <c r="O191" s="0" t="n">
        <f aca="false">AVERAGE(O88:O90)</f>
        <v>42123.3333333333</v>
      </c>
      <c r="P191" s="0" t="n">
        <f aca="false">AVERAGE(P88:P90)</f>
        <v>39958.3333333333</v>
      </c>
      <c r="Q191" s="0" t="n">
        <f aca="false">AVERAGE(Q88:Q90)</f>
        <v>38943.3333333333</v>
      </c>
      <c r="R191" s="0" t="n">
        <f aca="false">AVERAGE(R88:R90)</f>
        <v>37607</v>
      </c>
      <c r="S191" s="0" t="n">
        <f aca="false">AVERAGE(S88:S90)</f>
        <v>37112</v>
      </c>
      <c r="T191" s="0" t="n">
        <f aca="false">AVERAGE(T88:T90)</f>
        <v>35947</v>
      </c>
      <c r="U191" s="0" t="n">
        <f aca="false">AVERAGE(U88:U90)</f>
        <v>35496.6666666667</v>
      </c>
      <c r="V191" s="0" t="n">
        <f aca="false">AVERAGE(V88:V90)</f>
        <v>34642.6666666667</v>
      </c>
      <c r="W191" s="0" t="n">
        <f aca="false">AVERAGE(W88:W90)</f>
        <v>33722.3333333333</v>
      </c>
      <c r="X191" s="0" t="n">
        <f aca="false">AVERAGE(X88:X90)</f>
        <v>33392</v>
      </c>
      <c r="Y191" s="0" t="n">
        <f aca="false">AVERAGE(Y88:Y90)</f>
        <v>32486.6666666667</v>
      </c>
      <c r="Z191" s="0" t="n">
        <f aca="false">AVERAGE(Z88:Z90)</f>
        <v>31940.3333333333</v>
      </c>
      <c r="AA191" s="0" t="n">
        <f aca="false">AVERAGE(AA88:AA90)</f>
        <v>31009.3333333333</v>
      </c>
      <c r="AB191" s="0" t="n">
        <f aca="false">AVERAGE(AB88:AB90)</f>
        <v>30356</v>
      </c>
      <c r="AC191" s="0" t="n">
        <f aca="false">AVERAGE(AC88:AC90)</f>
        <v>29241.6666666667</v>
      </c>
      <c r="AD191" s="0" t="n">
        <f aca="false">AVERAGE(AD88:AD90)</f>
        <v>28194.3333333333</v>
      </c>
      <c r="AE191" s="0" t="n">
        <f aca="false">AVERAGE(AE88:AE90)</f>
        <v>27189.6666666667</v>
      </c>
      <c r="AF191" s="0" t="n">
        <f aca="false">AVERAGE(AF88:AF90)</f>
        <v>25988.6666666667</v>
      </c>
      <c r="AG191" s="0" t="n">
        <f aca="false">AVERAGE(AG88:AG90)</f>
        <v>25071</v>
      </c>
      <c r="AH191" s="0" t="n">
        <f aca="false">AVERAGE(AH88:AH90)</f>
        <v>23878</v>
      </c>
      <c r="AI191" s="0" t="n">
        <f aca="false">AVERAGE(AI88:AI90)</f>
        <v>23014.3333333333</v>
      </c>
      <c r="AJ191" s="0" t="n">
        <f aca="false">AVERAGE(AJ88:AJ90)</f>
        <v>21792.3333333333</v>
      </c>
      <c r="AK191" s="0" t="n">
        <f aca="false">AVERAGE(AK88:AK90)</f>
        <v>21086.6666666667</v>
      </c>
      <c r="AL191" s="0" t="n">
        <f aca="false">AVERAGE(AL88:AL90)</f>
        <v>20241.3333333333</v>
      </c>
      <c r="AM191" s="0" t="n">
        <f aca="false">AVERAGE(AM88:AM90)</f>
        <v>19230.6666666667</v>
      </c>
      <c r="AN191" s="0" t="n">
        <f aca="false">AVERAGE(AN88:AN90)</f>
        <v>18452</v>
      </c>
      <c r="AO191" s="0" t="n">
        <f aca="false">AVERAGE(AO88:AO90)</f>
        <v>17829</v>
      </c>
      <c r="AP191" s="0" t="n">
        <f aca="false">AVERAGE(AP88:AP90)</f>
        <v>17066.3333333333</v>
      </c>
      <c r="AQ191" s="0" t="n">
        <f aca="false">AVERAGE(AQ88:AQ90)</f>
        <v>16385.6666666667</v>
      </c>
      <c r="AR191" s="0" t="n">
        <f aca="false">AVERAGE(AR88:AR90)</f>
        <v>15760</v>
      </c>
      <c r="AS191" s="0" t="n">
        <f aca="false">AVERAGE(AS88:AS90)</f>
        <v>15182.6666666667</v>
      </c>
      <c r="AT191" s="0" t="n">
        <f aca="false">AVERAGE(AT88:AT90)</f>
        <v>14564</v>
      </c>
      <c r="AU191" s="0" t="n">
        <f aca="false">AVERAGE(AU88:AU90)</f>
        <v>14003.6666666667</v>
      </c>
      <c r="AV191" s="0" t="n">
        <f aca="false">AVERAGE(AV88:AV90)</f>
        <v>13440</v>
      </c>
      <c r="AW191" s="0" t="n">
        <f aca="false">AVERAGE(AW88:AW90)</f>
        <v>12975</v>
      </c>
      <c r="AX191" s="0" t="n">
        <f aca="false">AVERAGE(AX88:AX90)</f>
        <v>12455</v>
      </c>
      <c r="AY191" s="0" t="n">
        <f aca="false">AVERAGE(AY88:AY90)</f>
        <v>11966.3333333333</v>
      </c>
      <c r="AZ191" s="0" t="n">
        <f aca="false">AVERAGE(AZ88:AZ90)</f>
        <v>11509.6666666667</v>
      </c>
    </row>
    <row r="192" customFormat="false" ht="14.6" hidden="false" customHeight="false" outlineLevel="0" collapsed="false">
      <c r="A192" s="2" t="s">
        <v>14</v>
      </c>
      <c r="B192" s="0" t="n">
        <f aca="false">AVERAGE(B100:B102)</f>
        <v>16293</v>
      </c>
      <c r="C192" s="0" t="n">
        <f aca="false">AVERAGE(C100:C102)</f>
        <v>19562.6666666667</v>
      </c>
      <c r="D192" s="0" t="n">
        <f aca="false">AVERAGE(D100:D102)</f>
        <v>22319</v>
      </c>
      <c r="E192" s="0" t="n">
        <f aca="false">AVERAGE(E100:E102)</f>
        <v>24929</v>
      </c>
      <c r="F192" s="0" t="n">
        <f aca="false">AVERAGE(F100:F102)</f>
        <v>27342</v>
      </c>
      <c r="G192" s="0" t="n">
        <f aca="false">AVERAGE(G100:G102)</f>
        <v>29164.3333333333</v>
      </c>
      <c r="H192" s="0" t="n">
        <f aca="false">AVERAGE(H100:H102)</f>
        <v>30511.3333333333</v>
      </c>
      <c r="I192" s="0" t="n">
        <f aca="false">AVERAGE(I100:I102)</f>
        <v>31150.6666666667</v>
      </c>
      <c r="J192" s="0" t="n">
        <f aca="false">AVERAGE(J100:J102)</f>
        <v>31529.6666666667</v>
      </c>
      <c r="K192" s="0" t="n">
        <f aca="false">AVERAGE(K100:K102)</f>
        <v>31380</v>
      </c>
      <c r="L192" s="0" t="n">
        <f aca="false">AVERAGE(L100:L102)</f>
        <v>31033.6666666667</v>
      </c>
      <c r="M192" s="0" t="n">
        <f aca="false">AVERAGE(M100:M102)</f>
        <v>30455.3333333333</v>
      </c>
      <c r="N192" s="0" t="n">
        <f aca="false">AVERAGE(N100:N102)</f>
        <v>29947.6666666667</v>
      </c>
      <c r="O192" s="0" t="n">
        <f aca="false">AVERAGE(O100:O102)</f>
        <v>29398</v>
      </c>
      <c r="P192" s="0" t="n">
        <f aca="false">AVERAGE(P100:P102)</f>
        <v>28898.6666666667</v>
      </c>
      <c r="Q192" s="0" t="n">
        <f aca="false">AVERAGE(Q100:Q102)</f>
        <v>28634.6666666667</v>
      </c>
      <c r="R192" s="0" t="n">
        <f aca="false">AVERAGE(R100:R102)</f>
        <v>28249.6666666667</v>
      </c>
      <c r="S192" s="0" t="n">
        <f aca="false">AVERAGE(S100:S102)</f>
        <v>28026</v>
      </c>
      <c r="T192" s="0" t="n">
        <f aca="false">AVERAGE(T100:T102)</f>
        <v>27634.3333333333</v>
      </c>
      <c r="U192" s="0" t="n">
        <f aca="false">AVERAGE(U100:U102)</f>
        <v>27502.3333333333</v>
      </c>
      <c r="V192" s="0" t="n">
        <f aca="false">AVERAGE(V100:V102)</f>
        <v>27125.6666666667</v>
      </c>
      <c r="W192" s="0" t="n">
        <f aca="false">AVERAGE(W100:W102)</f>
        <v>26604.6666666667</v>
      </c>
      <c r="X192" s="0" t="n">
        <f aca="false">AVERAGE(X100:X102)</f>
        <v>26285</v>
      </c>
      <c r="Y192" s="0" t="n">
        <f aca="false">AVERAGE(Y100:Y102)</f>
        <v>26011</v>
      </c>
      <c r="Z192" s="0" t="n">
        <f aca="false">AVERAGE(Z100:Z102)</f>
        <v>25375.6666666667</v>
      </c>
      <c r="AA192" s="0" t="n">
        <f aca="false">AVERAGE(AA100:AA102)</f>
        <v>24889.3333333333</v>
      </c>
      <c r="AB192" s="0" t="n">
        <f aca="false">AVERAGE(AB100:AB102)</f>
        <v>24309</v>
      </c>
      <c r="AC192" s="0" t="n">
        <f aca="false">AVERAGE(AC100:AC102)</f>
        <v>23816</v>
      </c>
      <c r="AD192" s="0" t="n">
        <f aca="false">AVERAGE(AD100:AD102)</f>
        <v>23202.6666666667</v>
      </c>
      <c r="AE192" s="0" t="n">
        <f aca="false">AVERAGE(AE100:AE102)</f>
        <v>22576</v>
      </c>
      <c r="AF192" s="0" t="n">
        <f aca="false">AVERAGE(AF100:AF102)</f>
        <v>21910</v>
      </c>
      <c r="AG192" s="0" t="n">
        <f aca="false">AVERAGE(AG100:AG102)</f>
        <v>21253.3333333333</v>
      </c>
      <c r="AH192" s="0" t="n">
        <f aca="false">AVERAGE(AH100:AH102)</f>
        <v>20646.6666666667</v>
      </c>
      <c r="AI192" s="0" t="n">
        <f aca="false">AVERAGE(AI100:AI102)</f>
        <v>19932.3333333333</v>
      </c>
      <c r="AJ192" s="0" t="n">
        <f aca="false">AVERAGE(AJ100:AJ102)</f>
        <v>19214.6666666667</v>
      </c>
      <c r="AK192" s="0" t="n">
        <f aca="false">AVERAGE(AK100:AK102)</f>
        <v>18647</v>
      </c>
      <c r="AL192" s="0" t="n">
        <f aca="false">AVERAGE(AL100:AL102)</f>
        <v>17735</v>
      </c>
      <c r="AM192" s="0" t="n">
        <f aca="false">AVERAGE(AM100:AM102)</f>
        <v>17268</v>
      </c>
      <c r="AN192" s="0" t="n">
        <f aca="false">AVERAGE(AN100:AN102)</f>
        <v>16727.3333333333</v>
      </c>
      <c r="AO192" s="0" t="n">
        <f aca="false">AVERAGE(AO100:AO102)</f>
        <v>16248.6666666667</v>
      </c>
      <c r="AP192" s="0" t="n">
        <f aca="false">AVERAGE(AP100:AP102)</f>
        <v>15489</v>
      </c>
      <c r="AQ192" s="0" t="n">
        <f aca="false">AVERAGE(AQ100:AQ102)</f>
        <v>15082.3333333333</v>
      </c>
      <c r="AR192" s="0" t="n">
        <f aca="false">AVERAGE(AR100:AR102)</f>
        <v>14365</v>
      </c>
      <c r="AS192" s="0" t="n">
        <f aca="false">AVERAGE(AS100:AS102)</f>
        <v>14088.6666666667</v>
      </c>
      <c r="AT192" s="0" t="n">
        <f aca="false">AVERAGE(AT100:AT102)</f>
        <v>13467</v>
      </c>
      <c r="AU192" s="0" t="n">
        <f aca="false">AVERAGE(AU100:AU102)</f>
        <v>12747.3333333333</v>
      </c>
      <c r="AV192" s="0" t="n">
        <f aca="false">AVERAGE(AV100:AV102)</f>
        <v>12497.6666666667</v>
      </c>
      <c r="AW192" s="0" t="n">
        <f aca="false">AVERAGE(AW100:AW102)</f>
        <v>11938.3333333333</v>
      </c>
      <c r="AX192" s="0" t="n">
        <f aca="false">AVERAGE(AX100:AX102)</f>
        <v>11576</v>
      </c>
      <c r="AY192" s="0" t="n">
        <f aca="false">AVERAGE(AY100:AY102)</f>
        <v>11082.6666666667</v>
      </c>
      <c r="AZ192" s="0" t="n">
        <f aca="false">AVERAGE(AZ100:AZ102)</f>
        <v>10960</v>
      </c>
    </row>
    <row r="193" customFormat="false" ht="14.6" hidden="false" customHeight="false" outlineLevel="0" collapsed="false">
      <c r="A193" s="2" t="s">
        <v>16</v>
      </c>
      <c r="B193" s="0" t="n">
        <f aca="false">AVERAGE(B112:B114)</f>
        <v>27510.3333333333</v>
      </c>
      <c r="C193" s="0" t="n">
        <f aca="false">AVERAGE(C112:C114)</f>
        <v>33995</v>
      </c>
      <c r="D193" s="0" t="n">
        <f aca="false">AVERAGE(D112:D114)</f>
        <v>39388.3333333333</v>
      </c>
      <c r="E193" s="0" t="n">
        <f aca="false">AVERAGE(E112:E114)</f>
        <v>45130.3333333333</v>
      </c>
      <c r="F193" s="0" t="n">
        <f aca="false">AVERAGE(F112:F114)</f>
        <v>49708.6666666667</v>
      </c>
      <c r="G193" s="0" t="n">
        <f aca="false">AVERAGE(G112:G114)</f>
        <v>53274</v>
      </c>
      <c r="H193" s="0" t="n">
        <f aca="false">AVERAGE(H112:H114)</f>
        <v>55141.3333333333</v>
      </c>
      <c r="I193" s="0" t="n">
        <f aca="false">AVERAGE(I112:I114)</f>
        <v>55913.6666666667</v>
      </c>
      <c r="J193" s="0" t="n">
        <f aca="false">AVERAGE(J112:J114)</f>
        <v>54936.6666666667</v>
      </c>
      <c r="K193" s="0" t="n">
        <f aca="false">AVERAGE(K112:K114)</f>
        <v>53049.3333333333</v>
      </c>
      <c r="L193" s="0" t="n">
        <f aca="false">AVERAGE(L112:L114)</f>
        <v>50400.6666666667</v>
      </c>
      <c r="M193" s="0" t="n">
        <f aca="false">AVERAGE(M112:M114)</f>
        <v>46894.6666666667</v>
      </c>
      <c r="N193" s="0" t="n">
        <f aca="false">AVERAGE(N112:N114)</f>
        <v>44437.3333333333</v>
      </c>
      <c r="O193" s="0" t="n">
        <f aca="false">AVERAGE(O112:O114)</f>
        <v>42426.3333333333</v>
      </c>
      <c r="P193" s="0" t="n">
        <f aca="false">AVERAGE(P112:P114)</f>
        <v>40490.6666666667</v>
      </c>
      <c r="Q193" s="0" t="n">
        <f aca="false">AVERAGE(Q112:Q114)</f>
        <v>39535</v>
      </c>
      <c r="R193" s="0" t="n">
        <f aca="false">AVERAGE(R112:R114)</f>
        <v>37960.6666666667</v>
      </c>
      <c r="S193" s="0" t="n">
        <f aca="false">AVERAGE(S112:S114)</f>
        <v>37375.3333333333</v>
      </c>
      <c r="T193" s="0" t="n">
        <f aca="false">AVERAGE(T112:T114)</f>
        <v>36200.3333333333</v>
      </c>
      <c r="U193" s="0" t="n">
        <f aca="false">AVERAGE(U112:U114)</f>
        <v>35602.3333333333</v>
      </c>
      <c r="V193" s="0" t="n">
        <f aca="false">AVERAGE(V112:V114)</f>
        <v>34817.6666666667</v>
      </c>
      <c r="W193" s="0" t="n">
        <f aca="false">AVERAGE(W112:W114)</f>
        <v>34121</v>
      </c>
      <c r="X193" s="0" t="n">
        <f aca="false">AVERAGE(X112:X114)</f>
        <v>33586.3333333333</v>
      </c>
      <c r="Y193" s="0" t="n">
        <f aca="false">AVERAGE(Y112:Y114)</f>
        <v>32848.6666666667</v>
      </c>
      <c r="Z193" s="0" t="n">
        <f aca="false">AVERAGE(Z112:Z114)</f>
        <v>31892.3333333333</v>
      </c>
      <c r="AA193" s="0" t="n">
        <f aca="false">AVERAGE(AA112:AA114)</f>
        <v>30931.3333333333</v>
      </c>
      <c r="AB193" s="0" t="n">
        <f aca="false">AVERAGE(AB112:AB114)</f>
        <v>30077.6666666667</v>
      </c>
      <c r="AC193" s="0" t="n">
        <f aca="false">AVERAGE(AC112:AC114)</f>
        <v>29057</v>
      </c>
      <c r="AD193" s="0" t="n">
        <f aca="false">AVERAGE(AD112:AD114)</f>
        <v>28206</v>
      </c>
      <c r="AE193" s="0" t="n">
        <f aca="false">AVERAGE(AE112:AE114)</f>
        <v>27151.3333333333</v>
      </c>
      <c r="AF193" s="0" t="n">
        <f aca="false">AVERAGE(AF112:AF114)</f>
        <v>25832.3333333333</v>
      </c>
      <c r="AG193" s="0" t="n">
        <f aca="false">AVERAGE(AG112:AG114)</f>
        <v>24854.3333333333</v>
      </c>
      <c r="AH193" s="0" t="n">
        <f aca="false">AVERAGE(AH112:AH114)</f>
        <v>23856.6666666667</v>
      </c>
      <c r="AI193" s="0" t="n">
        <f aca="false">AVERAGE(AI112:AI114)</f>
        <v>22730</v>
      </c>
      <c r="AJ193" s="0" t="n">
        <f aca="false">AVERAGE(AJ112:AJ114)</f>
        <v>21789.6666666667</v>
      </c>
      <c r="AK193" s="0" t="n">
        <f aca="false">AVERAGE(AK112:AK114)</f>
        <v>20725.6666666667</v>
      </c>
      <c r="AL193" s="0" t="n">
        <f aca="false">AVERAGE(AL112:AL114)</f>
        <v>19737.6666666667</v>
      </c>
      <c r="AM193" s="0" t="n">
        <f aca="false">AVERAGE(AM112:AM114)</f>
        <v>19275.6666666667</v>
      </c>
      <c r="AN193" s="0" t="n">
        <f aca="false">AVERAGE(AN112:AN114)</f>
        <v>18285.3333333333</v>
      </c>
      <c r="AO193" s="0" t="n">
        <f aca="false">AVERAGE(AO112:AO114)</f>
        <v>17723.6666666667</v>
      </c>
      <c r="AP193" s="0" t="n">
        <f aca="false">AVERAGE(AP112:AP114)</f>
        <v>16976.6666666667</v>
      </c>
      <c r="AQ193" s="0" t="n">
        <f aca="false">AVERAGE(AQ112:AQ114)</f>
        <v>16387</v>
      </c>
      <c r="AR193" s="0" t="n">
        <f aca="false">AVERAGE(AR112:AR114)</f>
        <v>15702</v>
      </c>
      <c r="AS193" s="0" t="n">
        <f aca="false">AVERAGE(AS112:AS114)</f>
        <v>14894</v>
      </c>
      <c r="AT193" s="0" t="n">
        <f aca="false">AVERAGE(AT112:AT114)</f>
        <v>14413.6666666667</v>
      </c>
      <c r="AU193" s="0" t="n">
        <f aca="false">AVERAGE(AU112:AU114)</f>
        <v>13751.6666666667</v>
      </c>
      <c r="AV193" s="0" t="n">
        <f aca="false">AVERAGE(AV112:AV114)</f>
        <v>13285.3333333333</v>
      </c>
      <c r="AW193" s="0" t="n">
        <f aca="false">AVERAGE(AW112:AW114)</f>
        <v>12718.6666666667</v>
      </c>
      <c r="AX193" s="0" t="n">
        <f aca="false">AVERAGE(AX112:AX114)</f>
        <v>12306.6666666667</v>
      </c>
      <c r="AY193" s="0" t="n">
        <f aca="false">AVERAGE(AY112:AY114)</f>
        <v>11770.3333333333</v>
      </c>
      <c r="AZ193" s="0" t="n">
        <f aca="false">AVERAGE(AZ112:AZ114)</f>
        <v>11414</v>
      </c>
    </row>
    <row r="194" customFormat="false" ht="14.6" hidden="false" customHeight="false" outlineLevel="0" collapsed="false">
      <c r="A194" s="2" t="s">
        <v>18</v>
      </c>
      <c r="B194" s="0" t="n">
        <f aca="false">AVERAGE(B124:B126)</f>
        <v>21618.3333333333</v>
      </c>
      <c r="C194" s="0" t="n">
        <f aca="false">AVERAGE(C124:C126)</f>
        <v>26781</v>
      </c>
      <c r="D194" s="0" t="n">
        <f aca="false">AVERAGE(D124:D126)</f>
        <v>30800</v>
      </c>
      <c r="E194" s="0" t="n">
        <f aca="false">AVERAGE(E124:E126)</f>
        <v>34816.3333333333</v>
      </c>
      <c r="F194" s="0" t="n">
        <f aca="false">AVERAGE(F124:F126)</f>
        <v>38259</v>
      </c>
      <c r="G194" s="0" t="n">
        <f aca="false">AVERAGE(G124:G126)</f>
        <v>41005.6666666667</v>
      </c>
      <c r="H194" s="0" t="n">
        <f aca="false">AVERAGE(H124:H126)</f>
        <v>42844</v>
      </c>
      <c r="I194" s="0" t="n">
        <f aca="false">AVERAGE(I124:I126)</f>
        <v>43421</v>
      </c>
      <c r="J194" s="0" t="n">
        <f aca="false">AVERAGE(J124:J126)</f>
        <v>42773.3333333333</v>
      </c>
      <c r="K194" s="0" t="n">
        <f aca="false">AVERAGE(K124:K126)</f>
        <v>41619.3333333333</v>
      </c>
      <c r="L194" s="0" t="n">
        <f aca="false">AVERAGE(L124:L126)</f>
        <v>39846.6666666667</v>
      </c>
      <c r="M194" s="0" t="n">
        <f aca="false">AVERAGE(M124:M126)</f>
        <v>37555.3333333333</v>
      </c>
      <c r="N194" s="0" t="n">
        <f aca="false">AVERAGE(N124:N126)</f>
        <v>35944.6666666667</v>
      </c>
      <c r="O194" s="0" t="n">
        <f aca="false">AVERAGE(O124:O126)</f>
        <v>34555.6666666667</v>
      </c>
      <c r="P194" s="0" t="n">
        <f aca="false">AVERAGE(P124:P126)</f>
        <v>33237</v>
      </c>
      <c r="Q194" s="0" t="n">
        <f aca="false">AVERAGE(Q124:Q126)</f>
        <v>32448</v>
      </c>
      <c r="R194" s="0" t="n">
        <f aca="false">AVERAGE(R124:R126)</f>
        <v>31439.3333333333</v>
      </c>
      <c r="S194" s="0" t="n">
        <f aca="false">AVERAGE(S124:S126)</f>
        <v>30919</v>
      </c>
      <c r="T194" s="0" t="n">
        <f aca="false">AVERAGE(T124:T126)</f>
        <v>30026.6666666667</v>
      </c>
      <c r="U194" s="0" t="n">
        <f aca="false">AVERAGE(U124:U126)</f>
        <v>29638.6666666667</v>
      </c>
      <c r="V194" s="0" t="n">
        <f aca="false">AVERAGE(V124:V126)</f>
        <v>29170</v>
      </c>
      <c r="W194" s="0" t="n">
        <f aca="false">AVERAGE(W124:W126)</f>
        <v>28390.6666666667</v>
      </c>
      <c r="X194" s="0" t="n">
        <f aca="false">AVERAGE(X124:X126)</f>
        <v>28135.6666666667</v>
      </c>
      <c r="Y194" s="0" t="n">
        <f aca="false">AVERAGE(Y124:Y126)</f>
        <v>27428.6666666667</v>
      </c>
      <c r="Z194" s="0" t="n">
        <f aca="false">AVERAGE(Z124:Z126)</f>
        <v>26733.6666666667</v>
      </c>
      <c r="AA194" s="0" t="n">
        <f aca="false">AVERAGE(AA124:AA126)</f>
        <v>26139.3333333333</v>
      </c>
      <c r="AB194" s="0" t="n">
        <f aca="false">AVERAGE(AB124:AB126)</f>
        <v>25336.6666666667</v>
      </c>
      <c r="AC194" s="0" t="n">
        <f aca="false">AVERAGE(AC124:AC126)</f>
        <v>24409</v>
      </c>
      <c r="AD194" s="0" t="n">
        <f aca="false">AVERAGE(AD124:AD126)</f>
        <v>23784</v>
      </c>
      <c r="AE194" s="0" t="n">
        <f aca="false">AVERAGE(AE124:AE126)</f>
        <v>22973.3333333333</v>
      </c>
      <c r="AF194" s="0" t="n">
        <f aca="false">AVERAGE(AF124:AF126)</f>
        <v>21883</v>
      </c>
      <c r="AG194" s="0" t="n">
        <f aca="false">AVERAGE(AG124:AG126)</f>
        <v>21262.3333333333</v>
      </c>
      <c r="AH194" s="0" t="n">
        <f aca="false">AVERAGE(AH124:AH126)</f>
        <v>20306.3333333333</v>
      </c>
      <c r="AI194" s="0" t="n">
        <f aca="false">AVERAGE(AI124:AI126)</f>
        <v>19279.3333333333</v>
      </c>
      <c r="AJ194" s="0" t="n">
        <f aca="false">AVERAGE(AJ124:AJ126)</f>
        <v>18704.3333333333</v>
      </c>
      <c r="AK194" s="0" t="n">
        <f aca="false">AVERAGE(AK124:AK126)</f>
        <v>17895.3333333333</v>
      </c>
      <c r="AL194" s="0" t="n">
        <f aca="false">AVERAGE(AL124:AL126)</f>
        <v>17212.3333333333</v>
      </c>
      <c r="AM194" s="0" t="n">
        <f aca="false">AVERAGE(AM124:AM126)</f>
        <v>16570</v>
      </c>
      <c r="AN194" s="0" t="n">
        <f aca="false">AVERAGE(AN124:AN126)</f>
        <v>15747</v>
      </c>
      <c r="AO194" s="0" t="n">
        <f aca="false">AVERAGE(AO124:AO126)</f>
        <v>15209</v>
      </c>
      <c r="AP194" s="0" t="n">
        <f aca="false">AVERAGE(AP124:AP126)</f>
        <v>14632</v>
      </c>
      <c r="AQ194" s="0" t="n">
        <f aca="false">AVERAGE(AQ124:AQ126)</f>
        <v>14194.6666666667</v>
      </c>
      <c r="AR194" s="0" t="n">
        <f aca="false">AVERAGE(AR124:AR126)</f>
        <v>13550.3333333333</v>
      </c>
      <c r="AS194" s="0" t="n">
        <f aca="false">AVERAGE(AS124:AS126)</f>
        <v>12874</v>
      </c>
      <c r="AT194" s="0" t="n">
        <f aca="false">AVERAGE(AT124:AT126)</f>
        <v>12370.3333333333</v>
      </c>
      <c r="AU194" s="0" t="n">
        <f aca="false">AVERAGE(AU124:AU126)</f>
        <v>11980.3333333333</v>
      </c>
      <c r="AV194" s="0" t="n">
        <f aca="false">AVERAGE(AV124:AV126)</f>
        <v>11576.6666666667</v>
      </c>
      <c r="AW194" s="0" t="n">
        <f aca="false">AVERAGE(AW124:AW126)</f>
        <v>10979</v>
      </c>
      <c r="AX194" s="0" t="n">
        <f aca="false">AVERAGE(AX124:AX126)</f>
        <v>10733</v>
      </c>
      <c r="AY194" s="0" t="n">
        <f aca="false">AVERAGE(AY124:AY126)</f>
        <v>10167.6666666667</v>
      </c>
      <c r="AZ194" s="0" t="n">
        <f aca="false">AVERAGE(AZ124:AZ126)</f>
        <v>9935.66666666667</v>
      </c>
    </row>
    <row r="195" customFormat="false" ht="14.6" hidden="false" customHeight="false" outlineLevel="0" collapsed="false">
      <c r="A195" s="2" t="s">
        <v>20</v>
      </c>
      <c r="B195" s="0" t="n">
        <f aca="false">AVERAGE(B136:B138)</f>
        <v>17718.3333333333</v>
      </c>
      <c r="C195" s="0" t="n">
        <f aca="false">AVERAGE(C136:C138)</f>
        <v>21625.6666666667</v>
      </c>
      <c r="D195" s="0" t="n">
        <f aca="false">AVERAGE(D136:D138)</f>
        <v>24696.3333333333</v>
      </c>
      <c r="E195" s="0" t="n">
        <f aca="false">AVERAGE(E136:E138)</f>
        <v>27781</v>
      </c>
      <c r="F195" s="0" t="n">
        <f aca="false">AVERAGE(F136:F138)</f>
        <v>30243.3333333333</v>
      </c>
      <c r="G195" s="0" t="n">
        <f aca="false">AVERAGE(G136:G138)</f>
        <v>32577.6666666667</v>
      </c>
      <c r="H195" s="0" t="n">
        <f aca="false">AVERAGE(H136:H138)</f>
        <v>33918.6666666667</v>
      </c>
      <c r="I195" s="0" t="n">
        <f aca="false">AVERAGE(I136:I138)</f>
        <v>34665</v>
      </c>
      <c r="J195" s="0" t="n">
        <f aca="false">AVERAGE(J136:J138)</f>
        <v>34645</v>
      </c>
      <c r="K195" s="0" t="n">
        <f aca="false">AVERAGE(K136:K138)</f>
        <v>34109.6666666667</v>
      </c>
      <c r="L195" s="0" t="n">
        <f aca="false">AVERAGE(L136:L138)</f>
        <v>33211.3333333333</v>
      </c>
      <c r="M195" s="0" t="n">
        <f aca="false">AVERAGE(M136:M138)</f>
        <v>31832.3333333333</v>
      </c>
      <c r="N195" s="0" t="n">
        <f aca="false">AVERAGE(N136:N138)</f>
        <v>30973.6666666667</v>
      </c>
      <c r="O195" s="0" t="n">
        <f aca="false">AVERAGE(O136:O138)</f>
        <v>30054.6666666667</v>
      </c>
      <c r="P195" s="0" t="n">
        <f aca="false">AVERAGE(P136:P138)</f>
        <v>29204.3333333333</v>
      </c>
      <c r="Q195" s="0" t="n">
        <f aca="false">AVERAGE(Q136:Q138)</f>
        <v>28836.6666666667</v>
      </c>
      <c r="R195" s="0" t="n">
        <f aca="false">AVERAGE(R136:R138)</f>
        <v>28260.3333333333</v>
      </c>
      <c r="S195" s="0" t="n">
        <f aca="false">AVERAGE(S136:S138)</f>
        <v>27890</v>
      </c>
      <c r="T195" s="0" t="n">
        <f aca="false">AVERAGE(T136:T138)</f>
        <v>27480.6666666667</v>
      </c>
      <c r="U195" s="0" t="n">
        <f aca="false">AVERAGE(U136:U138)</f>
        <v>27168.3333333333</v>
      </c>
      <c r="V195" s="0" t="n">
        <f aca="false">AVERAGE(V136:V138)</f>
        <v>26538.3333333333</v>
      </c>
      <c r="W195" s="0" t="n">
        <f aca="false">AVERAGE(W136:W138)</f>
        <v>26112.3333333333</v>
      </c>
      <c r="X195" s="0" t="n">
        <f aca="false">AVERAGE(X136:X138)</f>
        <v>25897.6666666667</v>
      </c>
      <c r="Y195" s="0" t="n">
        <f aca="false">AVERAGE(Y136:Y138)</f>
        <v>25430.6666666667</v>
      </c>
      <c r="Z195" s="0" t="n">
        <f aca="false">AVERAGE(Z136:Z138)</f>
        <v>24776</v>
      </c>
      <c r="AA195" s="0" t="n">
        <f aca="false">AVERAGE(AA136:AA138)</f>
        <v>24278.6666666667</v>
      </c>
      <c r="AB195" s="0" t="n">
        <f aca="false">AVERAGE(AB136:AB138)</f>
        <v>23609.6666666667</v>
      </c>
      <c r="AC195" s="0" t="n">
        <f aca="false">AVERAGE(AC136:AC138)</f>
        <v>23075.6666666667</v>
      </c>
      <c r="AD195" s="0" t="n">
        <f aca="false">AVERAGE(AD136:AD138)</f>
        <v>22354.6666666667</v>
      </c>
      <c r="AE195" s="0" t="n">
        <f aca="false">AVERAGE(AE136:AE138)</f>
        <v>21822.3333333333</v>
      </c>
      <c r="AF195" s="0" t="n">
        <f aca="false">AVERAGE(AF136:AF138)</f>
        <v>20932</v>
      </c>
      <c r="AG195" s="0" t="n">
        <f aca="false">AVERAGE(AG136:AG138)</f>
        <v>20391</v>
      </c>
      <c r="AH195" s="0" t="n">
        <f aca="false">AVERAGE(AH136:AH138)</f>
        <v>19617</v>
      </c>
      <c r="AI195" s="0" t="n">
        <f aca="false">AVERAGE(AI136:AI138)</f>
        <v>18762</v>
      </c>
      <c r="AJ195" s="0" t="n">
        <f aca="false">AVERAGE(AJ136:AJ138)</f>
        <v>18232.6666666667</v>
      </c>
      <c r="AK195" s="0" t="n">
        <f aca="false">AVERAGE(AK136:AK138)</f>
        <v>17496</v>
      </c>
      <c r="AL195" s="0" t="n">
        <f aca="false">AVERAGE(AL136:AL138)</f>
        <v>16732</v>
      </c>
      <c r="AM195" s="0" t="n">
        <f aca="false">AVERAGE(AM136:AM138)</f>
        <v>16300.3333333333</v>
      </c>
      <c r="AN195" s="0" t="n">
        <f aca="false">AVERAGE(AN136:AN138)</f>
        <v>15553.6666666667</v>
      </c>
      <c r="AO195" s="0" t="n">
        <f aca="false">AVERAGE(AO136:AO138)</f>
        <v>15095.6666666667</v>
      </c>
      <c r="AP195" s="0" t="n">
        <f aca="false">AVERAGE(AP136:AP138)</f>
        <v>14443</v>
      </c>
      <c r="AQ195" s="0" t="n">
        <f aca="false">AVERAGE(AQ136:AQ138)</f>
        <v>14133.3333333333</v>
      </c>
      <c r="AR195" s="0" t="n">
        <f aca="false">AVERAGE(AR136:AR138)</f>
        <v>13490</v>
      </c>
      <c r="AS195" s="0" t="n">
        <f aca="false">AVERAGE(AS136:AS138)</f>
        <v>12890.3333333333</v>
      </c>
      <c r="AT195" s="0" t="n">
        <f aca="false">AVERAGE(AT136:AT138)</f>
        <v>12417.6666666667</v>
      </c>
      <c r="AU195" s="0" t="n">
        <f aca="false">AVERAGE(AU136:AU138)</f>
        <v>11990.6666666667</v>
      </c>
      <c r="AV195" s="0" t="n">
        <f aca="false">AVERAGE(AV136:AV138)</f>
        <v>11553</v>
      </c>
      <c r="AW195" s="0" t="n">
        <f aca="false">AVERAGE(AW136:AW138)</f>
        <v>10954.3333333333</v>
      </c>
      <c r="AX195" s="0" t="n">
        <f aca="false">AVERAGE(AX136:AX138)</f>
        <v>10706.3333333333</v>
      </c>
      <c r="AY195" s="0" t="n">
        <f aca="false">AVERAGE(AY136:AY138)</f>
        <v>10323.6666666667</v>
      </c>
      <c r="AZ195" s="0" t="n">
        <f aca="false">AVERAGE(AZ136:AZ138)</f>
        <v>10028.6666666667</v>
      </c>
    </row>
    <row r="196" customFormat="false" ht="14.6" hidden="false" customHeight="false" outlineLevel="0" collapsed="false">
      <c r="A196" s="2" t="s">
        <v>22</v>
      </c>
      <c r="B196" s="0" t="n">
        <f aca="false">AVERAGE(B148:B150)</f>
        <v>16345</v>
      </c>
      <c r="C196" s="0" t="n">
        <f aca="false">AVERAGE(C148:C150)</f>
        <v>19732.3333333333</v>
      </c>
      <c r="D196" s="0" t="n">
        <f aca="false">AVERAGE(D148:D150)</f>
        <v>22401.3333333333</v>
      </c>
      <c r="E196" s="0" t="n">
        <f aca="false">AVERAGE(E148:E150)</f>
        <v>25014.3333333333</v>
      </c>
      <c r="F196" s="0" t="n">
        <f aca="false">AVERAGE(F148:F150)</f>
        <v>27225</v>
      </c>
      <c r="G196" s="0" t="n">
        <f aca="false">AVERAGE(G148:G150)</f>
        <v>29256.6666666667</v>
      </c>
      <c r="H196" s="0" t="n">
        <f aca="false">AVERAGE(H148:H150)</f>
        <v>30652</v>
      </c>
      <c r="I196" s="0" t="n">
        <f aca="false">AVERAGE(I148:I150)</f>
        <v>31362</v>
      </c>
      <c r="J196" s="0" t="n">
        <f aca="false">AVERAGE(J148:J150)</f>
        <v>31588</v>
      </c>
      <c r="K196" s="0" t="n">
        <f aca="false">AVERAGE(K148:K150)</f>
        <v>31371.6666666667</v>
      </c>
      <c r="L196" s="0" t="n">
        <f aca="false">AVERAGE(L148:L150)</f>
        <v>30918.3333333333</v>
      </c>
      <c r="M196" s="0" t="n">
        <f aca="false">AVERAGE(M148:M150)</f>
        <v>30152.3333333333</v>
      </c>
      <c r="N196" s="0" t="n">
        <f aca="false">AVERAGE(N148:N150)</f>
        <v>29346</v>
      </c>
      <c r="O196" s="0" t="n">
        <f aca="false">AVERAGE(O148:O150)</f>
        <v>28973.3333333333</v>
      </c>
      <c r="P196" s="0" t="n">
        <f aca="false">AVERAGE(P148:P150)</f>
        <v>28459</v>
      </c>
      <c r="Q196" s="0" t="n">
        <f aca="false">AVERAGE(Q148:Q150)</f>
        <v>28123.6666666667</v>
      </c>
      <c r="R196" s="0" t="n">
        <f aca="false">AVERAGE(R148:R150)</f>
        <v>27550.3333333333</v>
      </c>
      <c r="S196" s="0" t="n">
        <f aca="false">AVERAGE(S148:S150)</f>
        <v>27411.6666666667</v>
      </c>
      <c r="T196" s="0" t="n">
        <f aca="false">AVERAGE(T148:T150)</f>
        <v>26978</v>
      </c>
      <c r="U196" s="0" t="n">
        <f aca="false">AVERAGE(U148:U150)</f>
        <v>26825.3333333333</v>
      </c>
      <c r="V196" s="0" t="n">
        <f aca="false">AVERAGE(V148:V150)</f>
        <v>26445</v>
      </c>
      <c r="W196" s="0" t="n">
        <f aca="false">AVERAGE(W148:W150)</f>
        <v>25935.3333333333</v>
      </c>
      <c r="X196" s="0" t="n">
        <f aca="false">AVERAGE(X148:X150)</f>
        <v>25750</v>
      </c>
      <c r="Y196" s="0" t="n">
        <f aca="false">AVERAGE(Y148:Y150)</f>
        <v>25168</v>
      </c>
      <c r="Z196" s="0" t="n">
        <f aca="false">AVERAGE(Z148:Z150)</f>
        <v>24727</v>
      </c>
      <c r="AA196" s="0" t="n">
        <f aca="false">AVERAGE(AA148:AA150)</f>
        <v>24259.6666666667</v>
      </c>
      <c r="AB196" s="0" t="n">
        <f aca="false">AVERAGE(AB148:AB150)</f>
        <v>23743.3333333333</v>
      </c>
      <c r="AC196" s="0" t="n">
        <f aca="false">AVERAGE(AC148:AC150)</f>
        <v>23066.3333333333</v>
      </c>
      <c r="AD196" s="0" t="n">
        <f aca="false">AVERAGE(AD148:AD150)</f>
        <v>22413.6666666667</v>
      </c>
      <c r="AE196" s="0" t="n">
        <f aca="false">AVERAGE(AE148:AE150)</f>
        <v>21850.6666666667</v>
      </c>
      <c r="AF196" s="0" t="n">
        <f aca="false">AVERAGE(AF148:AF150)</f>
        <v>21172</v>
      </c>
      <c r="AG196" s="0" t="n">
        <f aca="false">AVERAGE(AG148:AG150)</f>
        <v>20609.6666666667</v>
      </c>
      <c r="AH196" s="0" t="n">
        <f aca="false">AVERAGE(AH148:AH150)</f>
        <v>19933.6666666667</v>
      </c>
      <c r="AI196" s="0" t="n">
        <f aca="false">AVERAGE(AI148:AI150)</f>
        <v>19189</v>
      </c>
      <c r="AJ196" s="0" t="n">
        <f aca="false">AVERAGE(AJ148:AJ150)</f>
        <v>18578.6666666667</v>
      </c>
      <c r="AK196" s="0" t="n">
        <f aca="false">AVERAGE(AK148:AK150)</f>
        <v>17846</v>
      </c>
      <c r="AL196" s="0" t="n">
        <f aca="false">AVERAGE(AL148:AL150)</f>
        <v>17227</v>
      </c>
      <c r="AM196" s="0" t="n">
        <f aca="false">AVERAGE(AM148:AM150)</f>
        <v>16718.3333333333</v>
      </c>
      <c r="AN196" s="0" t="n">
        <f aca="false">AVERAGE(AN148:AN150)</f>
        <v>16008.6666666667</v>
      </c>
      <c r="AO196" s="0" t="n">
        <f aca="false">AVERAGE(AO148:AO150)</f>
        <v>15629</v>
      </c>
      <c r="AP196" s="0" t="n">
        <f aca="false">AVERAGE(AP148:AP150)</f>
        <v>14905</v>
      </c>
      <c r="AQ196" s="0" t="n">
        <f aca="false">AVERAGE(AQ148:AQ150)</f>
        <v>14559</v>
      </c>
      <c r="AR196" s="0" t="n">
        <f aca="false">AVERAGE(AR148:AR150)</f>
        <v>13893.6666666667</v>
      </c>
      <c r="AS196" s="0" t="n">
        <f aca="false">AVERAGE(AS148:AS150)</f>
        <v>13478</v>
      </c>
      <c r="AT196" s="0" t="n">
        <f aca="false">AVERAGE(AT148:AT150)</f>
        <v>13047</v>
      </c>
      <c r="AU196" s="0" t="n">
        <f aca="false">AVERAGE(AU148:AU150)</f>
        <v>12417</v>
      </c>
      <c r="AV196" s="0" t="n">
        <f aca="false">AVERAGE(AV148:AV150)</f>
        <v>12078</v>
      </c>
      <c r="AW196" s="0" t="n">
        <f aca="false">AVERAGE(AW148:AW150)</f>
        <v>11602</v>
      </c>
      <c r="AX196" s="0" t="n">
        <f aca="false">AVERAGE(AX148:AX150)</f>
        <v>11180.6666666667</v>
      </c>
      <c r="AY196" s="0" t="n">
        <f aca="false">AVERAGE(AY148:AY150)</f>
        <v>10767</v>
      </c>
      <c r="AZ196" s="0" t="n">
        <f aca="false">AVERAGE(AZ148:AZ150)</f>
        <v>10469</v>
      </c>
    </row>
    <row r="197" customFormat="false" ht="14.6" hidden="false" customHeight="false" outlineLevel="0" collapsed="false">
      <c r="A197" s="2" t="s">
        <v>24</v>
      </c>
      <c r="B197" s="0" t="n">
        <f aca="false">AVERAGE(B160:B162)</f>
        <v>17945</v>
      </c>
      <c r="C197" s="0" t="n">
        <f aca="false">AVERAGE(C160:C162)</f>
        <v>21907.3333333333</v>
      </c>
      <c r="D197" s="0" t="n">
        <f aca="false">AVERAGE(D160:D162)</f>
        <v>24874.6666666667</v>
      </c>
      <c r="E197" s="0" t="n">
        <f aca="false">AVERAGE(E160:E162)</f>
        <v>27787.6666666667</v>
      </c>
      <c r="F197" s="0" t="n">
        <f aca="false">AVERAGE(F160:F162)</f>
        <v>30618</v>
      </c>
      <c r="G197" s="0" t="n">
        <f aca="false">AVERAGE(G160:G162)</f>
        <v>32976.6666666667</v>
      </c>
      <c r="H197" s="0" t="n">
        <f aca="false">AVERAGE(H160:H162)</f>
        <v>34267</v>
      </c>
      <c r="I197" s="0" t="n">
        <f aca="false">AVERAGE(I160:I162)</f>
        <v>35032.6666666667</v>
      </c>
      <c r="J197" s="0" t="n">
        <f aca="false">AVERAGE(J160:J162)</f>
        <v>34976.3333333333</v>
      </c>
      <c r="K197" s="0" t="n">
        <f aca="false">AVERAGE(K160:K162)</f>
        <v>34646</v>
      </c>
      <c r="L197" s="0" t="n">
        <f aca="false">AVERAGE(L160:L162)</f>
        <v>33631.3333333333</v>
      </c>
      <c r="M197" s="0" t="n">
        <f aca="false">AVERAGE(M160:M162)</f>
        <v>32400.6666666667</v>
      </c>
      <c r="N197" s="0" t="n">
        <f aca="false">AVERAGE(N160:N162)</f>
        <v>31464</v>
      </c>
      <c r="O197" s="0" t="n">
        <f aca="false">AVERAGE(O160:O162)</f>
        <v>30554</v>
      </c>
      <c r="P197" s="0" t="n">
        <f aca="false">AVERAGE(P160:P162)</f>
        <v>29900</v>
      </c>
      <c r="Q197" s="0" t="n">
        <f aca="false">AVERAGE(Q160:Q162)</f>
        <v>29396.6666666667</v>
      </c>
      <c r="R197" s="0" t="n">
        <f aca="false">AVERAGE(R160:R162)</f>
        <v>28726.6666666667</v>
      </c>
      <c r="S197" s="0" t="n">
        <f aca="false">AVERAGE(S160:S162)</f>
        <v>28636</v>
      </c>
      <c r="T197" s="0" t="n">
        <f aca="false">AVERAGE(T160:T162)</f>
        <v>28028.6666666667</v>
      </c>
      <c r="U197" s="0" t="n">
        <f aca="false">AVERAGE(U160:U162)</f>
        <v>27782.6666666667</v>
      </c>
      <c r="V197" s="0" t="n">
        <f aca="false">AVERAGE(V160:V162)</f>
        <v>27373.6666666667</v>
      </c>
      <c r="W197" s="0" t="n">
        <f aca="false">AVERAGE(W160:W162)</f>
        <v>26790.3333333333</v>
      </c>
      <c r="X197" s="0" t="n">
        <f aca="false">AVERAGE(X160:X162)</f>
        <v>26436.3333333333</v>
      </c>
      <c r="Y197" s="0" t="n">
        <f aca="false">AVERAGE(Y160:Y162)</f>
        <v>25971</v>
      </c>
      <c r="Z197" s="0" t="n">
        <f aca="false">AVERAGE(Z160:Z162)</f>
        <v>25447</v>
      </c>
      <c r="AA197" s="0" t="n">
        <f aca="false">AVERAGE(AA160:AA162)</f>
        <v>24922.6666666667</v>
      </c>
      <c r="AB197" s="0" t="n">
        <f aca="false">AVERAGE(AB160:AB162)</f>
        <v>24254</v>
      </c>
      <c r="AC197" s="0" t="n">
        <f aca="false">AVERAGE(AC160:AC162)</f>
        <v>23603.6666666667</v>
      </c>
      <c r="AD197" s="0" t="n">
        <f aca="false">AVERAGE(AD160:AD162)</f>
        <v>23009.3333333333</v>
      </c>
      <c r="AE197" s="0" t="n">
        <f aca="false">AVERAGE(AE160:AE162)</f>
        <v>22369</v>
      </c>
      <c r="AF197" s="0" t="n">
        <f aca="false">AVERAGE(AF160:AF162)</f>
        <v>21537.3333333333</v>
      </c>
      <c r="AG197" s="0" t="n">
        <f aca="false">AVERAGE(AG160:AG162)</f>
        <v>20927.6666666667</v>
      </c>
      <c r="AH197" s="0" t="n">
        <f aca="false">AVERAGE(AH160:AH162)</f>
        <v>20215.3333333333</v>
      </c>
      <c r="AI197" s="0" t="n">
        <f aca="false">AVERAGE(AI160:AI162)</f>
        <v>19472.6666666667</v>
      </c>
      <c r="AJ197" s="0" t="n">
        <f aca="false">AVERAGE(AJ160:AJ162)</f>
        <v>18777.3333333333</v>
      </c>
      <c r="AK197" s="0" t="n">
        <f aca="false">AVERAGE(AK160:AK162)</f>
        <v>18029</v>
      </c>
      <c r="AL197" s="0" t="n">
        <f aca="false">AVERAGE(AL160:AL162)</f>
        <v>17350.6666666667</v>
      </c>
      <c r="AM197" s="0" t="n">
        <f aca="false">AVERAGE(AM160:AM162)</f>
        <v>16749</v>
      </c>
      <c r="AN197" s="0" t="n">
        <f aca="false">AVERAGE(AN160:AN162)</f>
        <v>16069.6666666667</v>
      </c>
      <c r="AO197" s="0" t="n">
        <f aca="false">AVERAGE(AO160:AO162)</f>
        <v>15652.3333333333</v>
      </c>
      <c r="AP197" s="0" t="n">
        <f aca="false">AVERAGE(AP160:AP162)</f>
        <v>14962.3333333333</v>
      </c>
      <c r="AQ197" s="0" t="n">
        <f aca="false">AVERAGE(AQ160:AQ162)</f>
        <v>14587.6666666667</v>
      </c>
      <c r="AR197" s="0" t="n">
        <f aca="false">AVERAGE(AR160:AR162)</f>
        <v>13967.3333333333</v>
      </c>
      <c r="AS197" s="0" t="n">
        <f aca="false">AVERAGE(AS160:AS162)</f>
        <v>13263.3333333333</v>
      </c>
      <c r="AT197" s="0" t="n">
        <f aca="false">AVERAGE(AT160:AT162)</f>
        <v>12980.3333333333</v>
      </c>
      <c r="AU197" s="0" t="n">
        <f aca="false">AVERAGE(AU160:AU162)</f>
        <v>12329.3333333333</v>
      </c>
      <c r="AV197" s="0" t="n">
        <f aca="false">AVERAGE(AV160:AV162)</f>
        <v>12007.6666666667</v>
      </c>
      <c r="AW197" s="0" t="n">
        <f aca="false">AVERAGE(AW160:AW162)</f>
        <v>11562.3333333333</v>
      </c>
      <c r="AX197" s="0" t="n">
        <f aca="false">AVERAGE(AX160:AX162)</f>
        <v>11160</v>
      </c>
      <c r="AY197" s="0" t="n">
        <f aca="false">AVERAGE(AY160:AY162)</f>
        <v>10710.3333333333</v>
      </c>
      <c r="AZ197" s="0" t="n">
        <f aca="false">AVERAGE(AZ160:AZ162)</f>
        <v>10486</v>
      </c>
    </row>
    <row r="198" customFormat="false" ht="14.6" hidden="false" customHeight="false" outlineLevel="0" collapsed="false">
      <c r="A198" s="2" t="s">
        <v>26</v>
      </c>
      <c r="B198" s="0" t="n">
        <f aca="false">AVERAGE(B172:B174)</f>
        <v>22950</v>
      </c>
      <c r="C198" s="0" t="n">
        <f aca="false">AVERAGE(C172:C174)</f>
        <v>28558</v>
      </c>
      <c r="D198" s="0" t="n">
        <f aca="false">AVERAGE(D172:D174)</f>
        <v>32917.6666666667</v>
      </c>
      <c r="E198" s="0" t="n">
        <f aca="false">AVERAGE(E172:E174)</f>
        <v>37110</v>
      </c>
      <c r="F198" s="0" t="n">
        <f aca="false">AVERAGE(F172:F174)</f>
        <v>41020.6666666667</v>
      </c>
      <c r="G198" s="0" t="n">
        <f aca="false">AVERAGE(G172:G174)</f>
        <v>44142.3333333333</v>
      </c>
      <c r="H198" s="0" t="n">
        <f aca="false">AVERAGE(H172:H174)</f>
        <v>45635.3333333333</v>
      </c>
      <c r="I198" s="0" t="n">
        <f aca="false">AVERAGE(I172:I174)</f>
        <v>46414.3333333333</v>
      </c>
      <c r="J198" s="0" t="n">
        <f aca="false">AVERAGE(J172:J174)</f>
        <v>45796.6666666667</v>
      </c>
      <c r="K198" s="0" t="n">
        <f aca="false">AVERAGE(K172:K174)</f>
        <v>44571.6666666667</v>
      </c>
      <c r="L198" s="0" t="n">
        <f aca="false">AVERAGE(L172:L174)</f>
        <v>42447.3333333333</v>
      </c>
      <c r="M198" s="0" t="n">
        <f aca="false">AVERAGE(M172:M174)</f>
        <v>40140</v>
      </c>
      <c r="N198" s="0" t="n">
        <f aca="false">AVERAGE(N172:N174)</f>
        <v>38273</v>
      </c>
      <c r="O198" s="0" t="n">
        <f aca="false">AVERAGE(O172:O174)</f>
        <v>36683.6666666667</v>
      </c>
      <c r="P198" s="0" t="n">
        <f aca="false">AVERAGE(P172:P174)</f>
        <v>35126.3333333333</v>
      </c>
      <c r="Q198" s="0" t="n">
        <f aca="false">AVERAGE(Q172:Q174)</f>
        <v>34246.6666666667</v>
      </c>
      <c r="R198" s="0" t="n">
        <f aca="false">AVERAGE(R172:R174)</f>
        <v>33116.3333333333</v>
      </c>
      <c r="S198" s="0" t="n">
        <f aca="false">AVERAGE(S172:S174)</f>
        <v>32619.3333333333</v>
      </c>
      <c r="T198" s="0" t="n">
        <f aca="false">AVERAGE(T172:T174)</f>
        <v>31752</v>
      </c>
      <c r="U198" s="0" t="n">
        <f aca="false">AVERAGE(U172:U174)</f>
        <v>31208</v>
      </c>
      <c r="V198" s="0" t="n">
        <f aca="false">AVERAGE(V172:V174)</f>
        <v>30598</v>
      </c>
      <c r="W198" s="0" t="n">
        <f aca="false">AVERAGE(W172:W174)</f>
        <v>30041</v>
      </c>
      <c r="X198" s="0" t="n">
        <f aca="false">AVERAGE(X172:X174)</f>
        <v>29525</v>
      </c>
      <c r="Y198" s="0" t="n">
        <f aca="false">AVERAGE(Y172:Y174)</f>
        <v>28775.6666666667</v>
      </c>
      <c r="Z198" s="0" t="n">
        <f aca="false">AVERAGE(Z172:Z174)</f>
        <v>28136.3333333333</v>
      </c>
      <c r="AA198" s="0" t="n">
        <f aca="false">AVERAGE(AA172:AA174)</f>
        <v>27478.3333333333</v>
      </c>
      <c r="AB198" s="0" t="n">
        <f aca="false">AVERAGE(AB172:AB174)</f>
        <v>26713.3333333333</v>
      </c>
      <c r="AC198" s="0" t="n">
        <f aca="false">AVERAGE(AC172:AC174)</f>
        <v>25963.3333333333</v>
      </c>
      <c r="AD198" s="0" t="n">
        <f aca="false">AVERAGE(AD172:AD174)</f>
        <v>24936.3333333333</v>
      </c>
      <c r="AE198" s="0" t="n">
        <f aca="false">AVERAGE(AE172:AE174)</f>
        <v>24127.3333333333</v>
      </c>
      <c r="AF198" s="0" t="n">
        <f aca="false">AVERAGE(AF172:AF174)</f>
        <v>23099</v>
      </c>
      <c r="AG198" s="0" t="n">
        <f aca="false">AVERAGE(AG172:AG174)</f>
        <v>22233.3333333333</v>
      </c>
      <c r="AH198" s="0" t="n">
        <f aca="false">AVERAGE(AH172:AH174)</f>
        <v>21340.3333333333</v>
      </c>
      <c r="AI198" s="0" t="n">
        <f aca="false">AVERAGE(AI172:AI174)</f>
        <v>20389</v>
      </c>
      <c r="AJ198" s="0" t="n">
        <f aca="false">AVERAGE(AJ172:AJ174)</f>
        <v>19557</v>
      </c>
      <c r="AK198" s="0" t="n">
        <f aca="false">AVERAGE(AK172:AK174)</f>
        <v>18865.3333333333</v>
      </c>
      <c r="AL198" s="0" t="n">
        <f aca="false">AVERAGE(AL172:AL174)</f>
        <v>17959.6666666667</v>
      </c>
      <c r="AM198" s="0" t="n">
        <f aca="false">AVERAGE(AM172:AM174)</f>
        <v>17284</v>
      </c>
      <c r="AN198" s="0" t="n">
        <f aca="false">AVERAGE(AN172:AN174)</f>
        <v>16543.3333333333</v>
      </c>
      <c r="AO198" s="0" t="n">
        <f aca="false">AVERAGE(AO172:AO174)</f>
        <v>16085.6666666667</v>
      </c>
      <c r="AP198" s="0" t="n">
        <f aca="false">AVERAGE(AP172:AP174)</f>
        <v>15277</v>
      </c>
      <c r="AQ198" s="0" t="n">
        <f aca="false">AVERAGE(AQ172:AQ174)</f>
        <v>14847.6666666667</v>
      </c>
      <c r="AR198" s="0" t="n">
        <f aca="false">AVERAGE(AR172:AR174)</f>
        <v>14111.3333333333</v>
      </c>
      <c r="AS198" s="0" t="n">
        <f aca="false">AVERAGE(AS172:AS174)</f>
        <v>13501.6666666667</v>
      </c>
      <c r="AT198" s="0" t="n">
        <f aca="false">AVERAGE(AT172:AT174)</f>
        <v>13207.3333333333</v>
      </c>
      <c r="AU198" s="0" t="n">
        <f aca="false">AVERAGE(AU172:AU174)</f>
        <v>12468.6666666667</v>
      </c>
      <c r="AV198" s="0" t="n">
        <f aca="false">AVERAGE(AV172:AV174)</f>
        <v>12181</v>
      </c>
      <c r="AW198" s="0" t="n">
        <f aca="false">AVERAGE(AW172:AW174)</f>
        <v>11729</v>
      </c>
      <c r="AX198" s="0" t="n">
        <f aca="false">AVERAGE(AX172:AX174)</f>
        <v>11199.6666666667</v>
      </c>
      <c r="AY198" s="0" t="n">
        <f aca="false">AVERAGE(AY172:AY174)</f>
        <v>10788.6666666667</v>
      </c>
      <c r="AZ198" s="0" t="n">
        <f aca="false">AVERAGE(AZ172:AZ174)</f>
        <v>10391</v>
      </c>
    </row>
    <row r="199" customFormat="false" ht="14.6" hidden="false" customHeight="false" outlineLevel="0" collapsed="false">
      <c r="A199" s="2" t="str">
        <f aca="false">CONCATENATE("OD Normalized ",A183)</f>
        <v>OD Normalized Gpa</v>
      </c>
      <c r="B199" s="0" t="n">
        <f aca="false">AVERAGE(B91:B93)</f>
        <v>22982.3333333333</v>
      </c>
      <c r="C199" s="0" t="n">
        <f aca="false">AVERAGE(C91:C93)</f>
        <v>28195.6666666667</v>
      </c>
      <c r="D199" s="0" t="n">
        <f aca="false">AVERAGE(D91:D93)</f>
        <v>32378.3333333333</v>
      </c>
      <c r="E199" s="0" t="n">
        <f aca="false">AVERAGE(E91:E93)</f>
        <v>36844.3333333333</v>
      </c>
      <c r="F199" s="0" t="n">
        <f aca="false">AVERAGE(F91:F93)</f>
        <v>40755</v>
      </c>
      <c r="G199" s="0" t="n">
        <f aca="false">AVERAGE(G91:G93)</f>
        <v>43433.6666666667</v>
      </c>
      <c r="H199" s="0" t="n">
        <f aca="false">AVERAGE(H91:H93)</f>
        <v>45089</v>
      </c>
      <c r="I199" s="0" t="n">
        <f aca="false">AVERAGE(I91:I93)</f>
        <v>45753.6666666667</v>
      </c>
      <c r="J199" s="0" t="n">
        <f aca="false">AVERAGE(J91:J93)</f>
        <v>45466</v>
      </c>
      <c r="K199" s="0" t="n">
        <f aca="false">AVERAGE(K91:K93)</f>
        <v>44394.3333333333</v>
      </c>
      <c r="L199" s="0" t="n">
        <f aca="false">AVERAGE(L91:L93)</f>
        <v>42645.6666666667</v>
      </c>
      <c r="M199" s="0" t="n">
        <f aca="false">AVERAGE(M91:M93)</f>
        <v>40560.3333333333</v>
      </c>
      <c r="N199" s="0" t="n">
        <f aca="false">AVERAGE(N91:N93)</f>
        <v>39112.3333333333</v>
      </c>
      <c r="O199" s="0" t="n">
        <f aca="false">AVERAGE(O91:O93)</f>
        <v>37820</v>
      </c>
      <c r="P199" s="0" t="n">
        <f aca="false">AVERAGE(P91:P93)</f>
        <v>36600.6666666667</v>
      </c>
      <c r="Q199" s="0" t="n">
        <f aca="false">AVERAGE(Q91:Q93)</f>
        <v>35567.6666666667</v>
      </c>
      <c r="R199" s="0" t="n">
        <f aca="false">AVERAGE(R91:R93)</f>
        <v>34720.6666666667</v>
      </c>
      <c r="S199" s="0" t="n">
        <f aca="false">AVERAGE(S91:S93)</f>
        <v>34427</v>
      </c>
      <c r="T199" s="0" t="n">
        <f aca="false">AVERAGE(T91:T93)</f>
        <v>33473</v>
      </c>
      <c r="U199" s="0" t="n">
        <f aca="false">AVERAGE(U91:U93)</f>
        <v>33042.3333333333</v>
      </c>
      <c r="V199" s="0" t="n">
        <f aca="false">AVERAGE(V91:V93)</f>
        <v>32513.6666666667</v>
      </c>
      <c r="W199" s="0" t="n">
        <f aca="false">AVERAGE(W91:W93)</f>
        <v>31741.3333333333</v>
      </c>
      <c r="X199" s="0" t="n">
        <f aca="false">AVERAGE(X91:X93)</f>
        <v>31359</v>
      </c>
      <c r="Y199" s="0" t="n">
        <f aca="false">AVERAGE(Y91:Y93)</f>
        <v>30795.6666666667</v>
      </c>
      <c r="Z199" s="0" t="n">
        <f aca="false">AVERAGE(Z91:Z93)</f>
        <v>30257</v>
      </c>
      <c r="AA199" s="0" t="n">
        <f aca="false">AVERAGE(AA91:AA93)</f>
        <v>29263.6666666667</v>
      </c>
      <c r="AB199" s="0" t="n">
        <f aca="false">AVERAGE(AB91:AB93)</f>
        <v>28884</v>
      </c>
      <c r="AC199" s="0" t="n">
        <f aca="false">AVERAGE(AC91:AC93)</f>
        <v>27781</v>
      </c>
      <c r="AD199" s="0" t="n">
        <f aca="false">AVERAGE(AD91:AD93)</f>
        <v>26913.3333333333</v>
      </c>
      <c r="AE199" s="0" t="n">
        <f aca="false">AVERAGE(AE91:AE93)</f>
        <v>26178.6666666667</v>
      </c>
      <c r="AF199" s="0" t="n">
        <f aca="false">AVERAGE(AF91:AF93)</f>
        <v>24974</v>
      </c>
      <c r="AG199" s="0" t="n">
        <f aca="false">AVERAGE(AG91:AG93)</f>
        <v>24154.3333333333</v>
      </c>
      <c r="AH199" s="0" t="n">
        <f aca="false">AVERAGE(AH91:AH93)</f>
        <v>23320.6666666667</v>
      </c>
      <c r="AI199" s="0" t="n">
        <f aca="false">AVERAGE(AI91:AI93)</f>
        <v>22611.3333333333</v>
      </c>
      <c r="AJ199" s="0" t="n">
        <f aca="false">AVERAGE(AJ91:AJ93)</f>
        <v>21380.3333333333</v>
      </c>
      <c r="AK199" s="0" t="n">
        <f aca="false">AVERAGE(AK91:AK93)</f>
        <v>20888.6666666667</v>
      </c>
      <c r="AL199" s="0" t="n">
        <f aca="false">AVERAGE(AL91:AL93)</f>
        <v>19952.6666666667</v>
      </c>
      <c r="AM199" s="0" t="n">
        <f aca="false">AVERAGE(AM91:AM93)</f>
        <v>19036.3333333333</v>
      </c>
      <c r="AN199" s="0" t="n">
        <f aca="false">AVERAGE(AN91:AN93)</f>
        <v>18544</v>
      </c>
      <c r="AO199" s="0" t="n">
        <f aca="false">AVERAGE(AO91:AO93)</f>
        <v>17864.3333333333</v>
      </c>
      <c r="AP199" s="0" t="n">
        <f aca="false">AVERAGE(AP91:AP93)</f>
        <v>17084.3333333333</v>
      </c>
      <c r="AQ199" s="0" t="n">
        <f aca="false">AVERAGE(AQ91:AQ93)</f>
        <v>16496</v>
      </c>
      <c r="AR199" s="0" t="n">
        <f aca="false">AVERAGE(AR91:AR93)</f>
        <v>15709.6666666667</v>
      </c>
      <c r="AS199" s="0" t="n">
        <f aca="false">AVERAGE(AS91:AS93)</f>
        <v>15301.3333333333</v>
      </c>
      <c r="AT199" s="0" t="n">
        <f aca="false">AVERAGE(AT91:AT93)</f>
        <v>14574</v>
      </c>
      <c r="AU199" s="0" t="n">
        <f aca="false">AVERAGE(AU91:AU93)</f>
        <v>14032</v>
      </c>
      <c r="AV199" s="0" t="n">
        <f aca="false">AVERAGE(AV91:AV93)</f>
        <v>13556.6666666667</v>
      </c>
      <c r="AW199" s="0" t="n">
        <f aca="false">AVERAGE(AW91:AW93)</f>
        <v>13022.3333333333</v>
      </c>
      <c r="AX199" s="0" t="n">
        <f aca="false">AVERAGE(AX91:AX93)</f>
        <v>12699.6666666667</v>
      </c>
      <c r="AY199" s="0" t="n">
        <f aca="false">AVERAGE(AY91:AY93)</f>
        <v>12104</v>
      </c>
      <c r="AZ199" s="0" t="n">
        <f aca="false">AVERAGE(AZ91:AZ93)</f>
        <v>11732.6666666667</v>
      </c>
    </row>
    <row r="200" customFormat="false" ht="14.6" hidden="false" customHeight="false" outlineLevel="0" collapsed="false">
      <c r="A200" s="2" t="str">
        <f aca="false">CONCATENATE("OD Normalized ",A184)</f>
        <v>OD Normalized G83I</v>
      </c>
      <c r="B200" s="0" t="n">
        <f aca="false">AVERAGE(B103:B105)</f>
        <v>14064</v>
      </c>
      <c r="C200" s="0" t="n">
        <f aca="false">AVERAGE(C103:C105)</f>
        <v>16757.6666666667</v>
      </c>
      <c r="D200" s="0" t="n">
        <f aca="false">AVERAGE(D103:D105)</f>
        <v>18827</v>
      </c>
      <c r="E200" s="0" t="n">
        <f aca="false">AVERAGE(E103:E105)</f>
        <v>21029.6666666667</v>
      </c>
      <c r="F200" s="0" t="n">
        <f aca="false">AVERAGE(F103:F105)</f>
        <v>23100.6666666667</v>
      </c>
      <c r="G200" s="0" t="n">
        <f aca="false">AVERAGE(G103:G105)</f>
        <v>24630.3333333333</v>
      </c>
      <c r="H200" s="0" t="n">
        <f aca="false">AVERAGE(H103:H105)</f>
        <v>25844</v>
      </c>
      <c r="I200" s="0" t="n">
        <f aca="false">AVERAGE(I103:I105)</f>
        <v>26647.3333333333</v>
      </c>
      <c r="J200" s="0" t="n">
        <f aca="false">AVERAGE(J103:J105)</f>
        <v>27225.6666666667</v>
      </c>
      <c r="K200" s="0" t="n">
        <f aca="false">AVERAGE(K103:K105)</f>
        <v>27472.3333333333</v>
      </c>
      <c r="L200" s="0" t="n">
        <f aca="false">AVERAGE(L103:L105)</f>
        <v>27458.3333333333</v>
      </c>
      <c r="M200" s="0" t="n">
        <f aca="false">AVERAGE(M103:M105)</f>
        <v>27329.3333333333</v>
      </c>
      <c r="N200" s="0" t="n">
        <f aca="false">AVERAGE(N103:N105)</f>
        <v>27119</v>
      </c>
      <c r="O200" s="0" t="n">
        <f aca="false">AVERAGE(O103:O105)</f>
        <v>26887.6666666667</v>
      </c>
      <c r="P200" s="0" t="n">
        <f aca="false">AVERAGE(P103:P105)</f>
        <v>26754</v>
      </c>
      <c r="Q200" s="0" t="n">
        <f aca="false">AVERAGE(Q103:Q105)</f>
        <v>26714.6666666667</v>
      </c>
      <c r="R200" s="0" t="n">
        <f aca="false">AVERAGE(R103:R105)</f>
        <v>26430</v>
      </c>
      <c r="S200" s="0" t="n">
        <f aca="false">AVERAGE(S103:S105)</f>
        <v>26302.3333333333</v>
      </c>
      <c r="T200" s="0" t="n">
        <f aca="false">AVERAGE(T103:T105)</f>
        <v>26052</v>
      </c>
      <c r="U200" s="0" t="n">
        <f aca="false">AVERAGE(U103:U105)</f>
        <v>25739.6666666667</v>
      </c>
      <c r="V200" s="0" t="n">
        <f aca="false">AVERAGE(V103:V105)</f>
        <v>25594</v>
      </c>
      <c r="W200" s="0" t="n">
        <f aca="false">AVERAGE(W103:W105)</f>
        <v>25071.6666666667</v>
      </c>
      <c r="X200" s="0" t="n">
        <f aca="false">AVERAGE(X103:X105)</f>
        <v>25060.6666666667</v>
      </c>
      <c r="Y200" s="0" t="n">
        <f aca="false">AVERAGE(Y103:Y105)</f>
        <v>24601.6666666667</v>
      </c>
      <c r="Z200" s="0" t="n">
        <f aca="false">AVERAGE(Z103:Z105)</f>
        <v>24123.3333333333</v>
      </c>
      <c r="AA200" s="0" t="n">
        <f aca="false">AVERAGE(AA103:AA105)</f>
        <v>23885.6666666667</v>
      </c>
      <c r="AB200" s="0" t="n">
        <f aca="false">AVERAGE(AB103:AB105)</f>
        <v>23267.6666666667</v>
      </c>
      <c r="AC200" s="0" t="n">
        <f aca="false">AVERAGE(AC103:AC105)</f>
        <v>22813.6666666667</v>
      </c>
      <c r="AD200" s="0" t="n">
        <f aca="false">AVERAGE(AD103:AD105)</f>
        <v>22335</v>
      </c>
      <c r="AE200" s="0" t="n">
        <f aca="false">AVERAGE(AE103:AE105)</f>
        <v>21836</v>
      </c>
      <c r="AF200" s="0" t="n">
        <f aca="false">AVERAGE(AF103:AF105)</f>
        <v>21208.6666666667</v>
      </c>
      <c r="AG200" s="0" t="n">
        <f aca="false">AVERAGE(AG103:AG105)</f>
        <v>20475.6666666667</v>
      </c>
      <c r="AH200" s="0" t="n">
        <f aca="false">AVERAGE(AH103:AH105)</f>
        <v>20124.3333333333</v>
      </c>
      <c r="AI200" s="0" t="n">
        <f aca="false">AVERAGE(AI103:AI105)</f>
        <v>19256</v>
      </c>
      <c r="AJ200" s="0" t="n">
        <f aca="false">AVERAGE(AJ103:AJ105)</f>
        <v>18670</v>
      </c>
      <c r="AK200" s="0" t="n">
        <f aca="false">AVERAGE(AK103:AK105)</f>
        <v>18267.6666666667</v>
      </c>
      <c r="AL200" s="0" t="n">
        <f aca="false">AVERAGE(AL103:AL105)</f>
        <v>17482</v>
      </c>
      <c r="AM200" s="0" t="n">
        <f aca="false">AVERAGE(AM103:AM105)</f>
        <v>17155</v>
      </c>
      <c r="AN200" s="0" t="n">
        <f aca="false">AVERAGE(AN103:AN105)</f>
        <v>16369.6666666667</v>
      </c>
      <c r="AO200" s="0" t="n">
        <f aca="false">AVERAGE(AO103:AO105)</f>
        <v>15881.6666666667</v>
      </c>
      <c r="AP200" s="0" t="n">
        <f aca="false">AVERAGE(AP103:AP105)</f>
        <v>15280.3333333333</v>
      </c>
      <c r="AQ200" s="0" t="n">
        <f aca="false">AVERAGE(AQ103:AQ105)</f>
        <v>14830</v>
      </c>
      <c r="AR200" s="0" t="n">
        <f aca="false">AVERAGE(AR103:AR105)</f>
        <v>14260</v>
      </c>
      <c r="AS200" s="0" t="n">
        <f aca="false">AVERAGE(AS103:AS105)</f>
        <v>13826.6666666667</v>
      </c>
      <c r="AT200" s="0" t="n">
        <f aca="false">AVERAGE(AT103:AT105)</f>
        <v>13336.6666666667</v>
      </c>
      <c r="AU200" s="0" t="n">
        <f aca="false">AVERAGE(AU103:AU105)</f>
        <v>12634.6666666667</v>
      </c>
      <c r="AV200" s="0" t="n">
        <f aca="false">AVERAGE(AV103:AV105)</f>
        <v>12334.3333333333</v>
      </c>
      <c r="AW200" s="0" t="n">
        <f aca="false">AVERAGE(AW103:AW105)</f>
        <v>11806.3333333333</v>
      </c>
      <c r="AX200" s="0" t="n">
        <f aca="false">AVERAGE(AX103:AX105)</f>
        <v>11521.6666666667</v>
      </c>
      <c r="AY200" s="0" t="n">
        <f aca="false">AVERAGE(AY103:AY105)</f>
        <v>11034.3333333333</v>
      </c>
      <c r="AZ200" s="0" t="n">
        <f aca="false">AVERAGE(AZ103:AZ105)</f>
        <v>10776.3333333333</v>
      </c>
    </row>
    <row r="201" customFormat="false" ht="14.6" hidden="false" customHeight="false" outlineLevel="0" collapsed="false">
      <c r="A201" s="2" t="str">
        <f aca="false">CONCATENATE("OD Normalized ",A185)</f>
        <v>OD Normalized No TM</v>
      </c>
      <c r="B201" s="0" t="n">
        <f aca="false">AVERAGE(B115:B117)</f>
        <v>11704.6666666667</v>
      </c>
      <c r="C201" s="0" t="n">
        <f aca="false">AVERAGE(C115:C117)</f>
        <v>13735.6666666667</v>
      </c>
      <c r="D201" s="0" t="n">
        <f aca="false">AVERAGE(D115:D117)</f>
        <v>15269.3333333333</v>
      </c>
      <c r="E201" s="0" t="n">
        <f aca="false">AVERAGE(E115:E117)</f>
        <v>16866.6666666667</v>
      </c>
      <c r="F201" s="0" t="n">
        <f aca="false">AVERAGE(F115:F117)</f>
        <v>18244</v>
      </c>
      <c r="G201" s="0" t="n">
        <f aca="false">AVERAGE(G115:G117)</f>
        <v>19481</v>
      </c>
      <c r="H201" s="0" t="n">
        <f aca="false">AVERAGE(H115:H117)</f>
        <v>20558.6666666667</v>
      </c>
      <c r="I201" s="0" t="n">
        <f aca="false">AVERAGE(I115:I117)</f>
        <v>21459</v>
      </c>
      <c r="J201" s="0" t="n">
        <f aca="false">AVERAGE(J115:J117)</f>
        <v>22286</v>
      </c>
      <c r="K201" s="0" t="n">
        <f aca="false">AVERAGE(K115:K117)</f>
        <v>22731.6666666667</v>
      </c>
      <c r="L201" s="0" t="n">
        <f aca="false">AVERAGE(L115:L117)</f>
        <v>23133.6666666667</v>
      </c>
      <c r="M201" s="0" t="n">
        <f aca="false">AVERAGE(M115:M117)</f>
        <v>23385</v>
      </c>
      <c r="N201" s="0" t="n">
        <f aca="false">AVERAGE(N115:N117)</f>
        <v>23486</v>
      </c>
      <c r="O201" s="0" t="n">
        <f aca="false">AVERAGE(O115:O117)</f>
        <v>23581.3333333333</v>
      </c>
      <c r="P201" s="0" t="n">
        <f aca="false">AVERAGE(P115:P117)</f>
        <v>23615.6666666667</v>
      </c>
      <c r="Q201" s="0" t="n">
        <f aca="false">AVERAGE(Q115:Q117)</f>
        <v>23581.6666666667</v>
      </c>
      <c r="R201" s="0" t="n">
        <f aca="false">AVERAGE(R115:R117)</f>
        <v>23580</v>
      </c>
      <c r="S201" s="0" t="n">
        <f aca="false">AVERAGE(S115:S117)</f>
        <v>23636</v>
      </c>
      <c r="T201" s="0" t="n">
        <f aca="false">AVERAGE(T115:T117)</f>
        <v>23515.3333333333</v>
      </c>
      <c r="U201" s="0" t="n">
        <f aca="false">AVERAGE(U115:U117)</f>
        <v>23383</v>
      </c>
      <c r="V201" s="0" t="n">
        <f aca="false">AVERAGE(V115:V117)</f>
        <v>23191</v>
      </c>
      <c r="W201" s="0" t="n">
        <f aca="false">AVERAGE(W115:W117)</f>
        <v>22829.6666666667</v>
      </c>
      <c r="X201" s="0" t="n">
        <f aca="false">AVERAGE(X115:X117)</f>
        <v>22675</v>
      </c>
      <c r="Y201" s="0" t="n">
        <f aca="false">AVERAGE(Y115:Y117)</f>
        <v>22380.6666666667</v>
      </c>
      <c r="Z201" s="0" t="n">
        <f aca="false">AVERAGE(Z115:Z117)</f>
        <v>22081.6666666667</v>
      </c>
      <c r="AA201" s="0" t="n">
        <f aca="false">AVERAGE(AA115:AA117)</f>
        <v>21716.3333333333</v>
      </c>
      <c r="AB201" s="0" t="n">
        <f aca="false">AVERAGE(AB115:AB117)</f>
        <v>21332.3333333333</v>
      </c>
      <c r="AC201" s="0" t="n">
        <f aca="false">AVERAGE(AC115:AC117)</f>
        <v>20854</v>
      </c>
      <c r="AD201" s="0" t="n">
        <f aca="false">AVERAGE(AD115:AD117)</f>
        <v>20502.6666666667</v>
      </c>
      <c r="AE201" s="0" t="n">
        <f aca="false">AVERAGE(AE115:AE117)</f>
        <v>20171.6666666667</v>
      </c>
      <c r="AF201" s="0" t="n">
        <f aca="false">AVERAGE(AF115:AF117)</f>
        <v>19619.3333333333</v>
      </c>
      <c r="AG201" s="0" t="n">
        <f aca="false">AVERAGE(AG115:AG117)</f>
        <v>19120.3333333333</v>
      </c>
      <c r="AH201" s="0" t="n">
        <f aca="false">AVERAGE(AH115:AH117)</f>
        <v>18645</v>
      </c>
      <c r="AI201" s="0" t="n">
        <f aca="false">AVERAGE(AI115:AI117)</f>
        <v>17946.3333333333</v>
      </c>
      <c r="AJ201" s="0" t="n">
        <f aca="false">AVERAGE(AJ115:AJ117)</f>
        <v>17451.3333333333</v>
      </c>
      <c r="AK201" s="0" t="n">
        <f aca="false">AVERAGE(AK115:AK117)</f>
        <v>17015.6666666667</v>
      </c>
      <c r="AL201" s="0" t="n">
        <f aca="false">AVERAGE(AL115:AL117)</f>
        <v>16356.3333333333</v>
      </c>
      <c r="AM201" s="0" t="n">
        <f aca="false">AVERAGE(AM115:AM117)</f>
        <v>16031.3333333333</v>
      </c>
      <c r="AN201" s="0" t="n">
        <f aca="false">AVERAGE(AN115:AN117)</f>
        <v>15407.6666666667</v>
      </c>
      <c r="AO201" s="0" t="n">
        <f aca="false">AVERAGE(AO115:AO117)</f>
        <v>14989</v>
      </c>
      <c r="AP201" s="0" t="n">
        <f aca="false">AVERAGE(AP115:AP117)</f>
        <v>14423.3333333333</v>
      </c>
      <c r="AQ201" s="0" t="n">
        <f aca="false">AVERAGE(AQ115:AQ117)</f>
        <v>14042</v>
      </c>
      <c r="AR201" s="0" t="n">
        <f aca="false">AVERAGE(AR115:AR117)</f>
        <v>13523.6666666667</v>
      </c>
      <c r="AS201" s="0" t="n">
        <f aca="false">AVERAGE(AS115:AS117)</f>
        <v>13013</v>
      </c>
      <c r="AT201" s="0" t="n">
        <f aca="false">AVERAGE(AT115:AT117)</f>
        <v>12550.3333333333</v>
      </c>
      <c r="AU201" s="0" t="n">
        <f aca="false">AVERAGE(AU115:AU117)</f>
        <v>12123</v>
      </c>
      <c r="AV201" s="0" t="n">
        <f aca="false">AVERAGE(AV115:AV117)</f>
        <v>11758.3333333333</v>
      </c>
      <c r="AW201" s="0" t="n">
        <f aca="false">AVERAGE(AW115:AW117)</f>
        <v>11234.3333333333</v>
      </c>
      <c r="AX201" s="0" t="n">
        <f aca="false">AVERAGE(AX115:AX117)</f>
        <v>10842.6666666667</v>
      </c>
      <c r="AY201" s="0" t="n">
        <f aca="false">AVERAGE(AY115:AY117)</f>
        <v>10497</v>
      </c>
      <c r="AZ201" s="0" t="n">
        <f aca="false">AVERAGE(AZ115:AZ117)</f>
        <v>10230.6666666667</v>
      </c>
    </row>
    <row r="202" customFormat="false" ht="14.6" hidden="false" customHeight="false" outlineLevel="0" collapsed="false">
      <c r="A202" s="2" t="str">
        <f aca="false">CONCATENATE("OD Normalized ",A186)</f>
        <v>OD Normalized P3</v>
      </c>
      <c r="B202" s="0" t="n">
        <f aca="false">AVERAGE(B127:B129)</f>
        <v>22974.6666666667</v>
      </c>
      <c r="C202" s="0" t="n">
        <f aca="false">AVERAGE(C127:C129)</f>
        <v>28306.6666666667</v>
      </c>
      <c r="D202" s="0" t="n">
        <f aca="false">AVERAGE(D127:D129)</f>
        <v>32679.6666666667</v>
      </c>
      <c r="E202" s="0" t="n">
        <f aca="false">AVERAGE(E127:E129)</f>
        <v>36633.3333333333</v>
      </c>
      <c r="F202" s="0" t="n">
        <f aca="false">AVERAGE(F127:F129)</f>
        <v>40638</v>
      </c>
      <c r="G202" s="0" t="n">
        <f aca="false">AVERAGE(G127:G129)</f>
        <v>43600</v>
      </c>
      <c r="H202" s="0" t="n">
        <f aca="false">AVERAGE(H127:H129)</f>
        <v>45503.3333333333</v>
      </c>
      <c r="I202" s="0" t="n">
        <f aca="false">AVERAGE(I127:I129)</f>
        <v>46264</v>
      </c>
      <c r="J202" s="0" t="n">
        <f aca="false">AVERAGE(J127:J129)</f>
        <v>45792.3333333333</v>
      </c>
      <c r="K202" s="0" t="n">
        <f aca="false">AVERAGE(K127:K129)</f>
        <v>44658</v>
      </c>
      <c r="L202" s="0" t="n">
        <f aca="false">AVERAGE(L127:L129)</f>
        <v>42726</v>
      </c>
      <c r="M202" s="0" t="n">
        <f aca="false">AVERAGE(M127:M129)</f>
        <v>40161.3333333333</v>
      </c>
      <c r="N202" s="0" t="n">
        <f aca="false">AVERAGE(N127:N129)</f>
        <v>38661</v>
      </c>
      <c r="O202" s="0" t="n">
        <f aca="false">AVERAGE(O127:O129)</f>
        <v>37002.3333333333</v>
      </c>
      <c r="P202" s="0" t="n">
        <f aca="false">AVERAGE(P127:P129)</f>
        <v>35870.6666666667</v>
      </c>
      <c r="Q202" s="0" t="n">
        <f aca="false">AVERAGE(Q127:Q129)</f>
        <v>34876.6666666667</v>
      </c>
      <c r="R202" s="0" t="n">
        <f aca="false">AVERAGE(R127:R129)</f>
        <v>33871.3333333333</v>
      </c>
      <c r="S202" s="0" t="n">
        <f aca="false">AVERAGE(S127:S129)</f>
        <v>33492.3333333333</v>
      </c>
      <c r="T202" s="0" t="n">
        <f aca="false">AVERAGE(T127:T129)</f>
        <v>32457.6666666667</v>
      </c>
      <c r="U202" s="0" t="n">
        <f aca="false">AVERAGE(U127:U129)</f>
        <v>32241.6666666667</v>
      </c>
      <c r="V202" s="0" t="n">
        <f aca="false">AVERAGE(V127:V129)</f>
        <v>31568.6666666667</v>
      </c>
      <c r="W202" s="0" t="n">
        <f aca="false">AVERAGE(W127:W129)</f>
        <v>30758.6666666667</v>
      </c>
      <c r="X202" s="0" t="n">
        <f aca="false">AVERAGE(X127:X129)</f>
        <v>30478.6666666667</v>
      </c>
      <c r="Y202" s="0" t="n">
        <f aca="false">AVERAGE(Y127:Y129)</f>
        <v>29792.3333333333</v>
      </c>
      <c r="Z202" s="0" t="n">
        <f aca="false">AVERAGE(Z127:Z129)</f>
        <v>28985.6666666667</v>
      </c>
      <c r="AA202" s="0" t="n">
        <f aca="false">AVERAGE(AA127:AA129)</f>
        <v>28428</v>
      </c>
      <c r="AB202" s="0" t="n">
        <f aca="false">AVERAGE(AB127:AB129)</f>
        <v>27488</v>
      </c>
      <c r="AC202" s="0" t="n">
        <f aca="false">AVERAGE(AC127:AC129)</f>
        <v>26690.6666666667</v>
      </c>
      <c r="AD202" s="0" t="n">
        <f aca="false">AVERAGE(AD127:AD129)</f>
        <v>26007.3333333333</v>
      </c>
      <c r="AE202" s="0" t="n">
        <f aca="false">AVERAGE(AE127:AE129)</f>
        <v>25082.3333333333</v>
      </c>
      <c r="AF202" s="0" t="n">
        <f aca="false">AVERAGE(AF127:AF129)</f>
        <v>23958.6666666667</v>
      </c>
      <c r="AG202" s="0" t="n">
        <f aca="false">AVERAGE(AG127:AG129)</f>
        <v>23268.6666666667</v>
      </c>
      <c r="AH202" s="0" t="n">
        <f aca="false">AVERAGE(AH127:AH129)</f>
        <v>22340.3333333333</v>
      </c>
      <c r="AI202" s="0" t="n">
        <f aca="false">AVERAGE(AI127:AI129)</f>
        <v>21249.3333333333</v>
      </c>
      <c r="AJ202" s="0" t="n">
        <f aca="false">AVERAGE(AJ127:AJ129)</f>
        <v>20503</v>
      </c>
      <c r="AK202" s="0" t="n">
        <f aca="false">AVERAGE(AK127:AK129)</f>
        <v>19766.3333333333</v>
      </c>
      <c r="AL202" s="0" t="n">
        <f aca="false">AVERAGE(AL127:AL129)</f>
        <v>18814.6666666667</v>
      </c>
      <c r="AM202" s="0" t="n">
        <f aca="false">AVERAGE(AM127:AM129)</f>
        <v>18123</v>
      </c>
      <c r="AN202" s="0" t="n">
        <f aca="false">AVERAGE(AN127:AN129)</f>
        <v>17498.3333333333</v>
      </c>
      <c r="AO202" s="0" t="n">
        <f aca="false">AVERAGE(AO127:AO129)</f>
        <v>16873</v>
      </c>
      <c r="AP202" s="0" t="n">
        <f aca="false">AVERAGE(AP127:AP129)</f>
        <v>16147.6666666667</v>
      </c>
      <c r="AQ202" s="0" t="n">
        <f aca="false">AVERAGE(AQ127:AQ129)</f>
        <v>15678.6666666667</v>
      </c>
      <c r="AR202" s="0" t="n">
        <f aca="false">AVERAGE(AR127:AR129)</f>
        <v>15022.6666666667</v>
      </c>
      <c r="AS202" s="0" t="n">
        <f aca="false">AVERAGE(AS127:AS129)</f>
        <v>14385.6666666667</v>
      </c>
      <c r="AT202" s="0" t="n">
        <f aca="false">AVERAGE(AT127:AT129)</f>
        <v>13777.6666666667</v>
      </c>
      <c r="AU202" s="0" t="n">
        <f aca="false">AVERAGE(AU127:AU129)</f>
        <v>13309</v>
      </c>
      <c r="AV202" s="0" t="n">
        <f aca="false">AVERAGE(AV127:AV129)</f>
        <v>12783</v>
      </c>
      <c r="AW202" s="0" t="n">
        <f aca="false">AVERAGE(AW127:AW129)</f>
        <v>12260.6666666667</v>
      </c>
      <c r="AX202" s="0" t="n">
        <f aca="false">AVERAGE(AX127:AX129)</f>
        <v>11906</v>
      </c>
      <c r="AY202" s="0" t="n">
        <f aca="false">AVERAGE(AY127:AY129)</f>
        <v>11361.3333333333</v>
      </c>
      <c r="AZ202" s="0" t="n">
        <f aca="false">AVERAGE(AZ127:AZ129)</f>
        <v>11069.3333333333</v>
      </c>
    </row>
    <row r="203" customFormat="false" ht="14.6" hidden="false" customHeight="false" outlineLevel="0" collapsed="false">
      <c r="A203" s="2" t="str">
        <f aca="false">CONCATENATE("OD Normalized ",A187)</f>
        <v>OD Normalized P4</v>
      </c>
      <c r="B203" s="0" t="n">
        <f aca="false">AVERAGE(B139:B141)</f>
        <v>15956.3333333333</v>
      </c>
      <c r="C203" s="0" t="n">
        <f aca="false">AVERAGE(C139:C141)</f>
        <v>19258.6666666667</v>
      </c>
      <c r="D203" s="0" t="n">
        <f aca="false">AVERAGE(D139:D141)</f>
        <v>21854</v>
      </c>
      <c r="E203" s="0" t="n">
        <f aca="false">AVERAGE(E139:E141)</f>
        <v>24458.3333333333</v>
      </c>
      <c r="F203" s="0" t="n">
        <f aca="false">AVERAGE(F139:F141)</f>
        <v>26598.3333333333</v>
      </c>
      <c r="G203" s="0" t="n">
        <f aca="false">AVERAGE(G139:G141)</f>
        <v>28668.3333333333</v>
      </c>
      <c r="H203" s="0" t="n">
        <f aca="false">AVERAGE(H139:H141)</f>
        <v>29849</v>
      </c>
      <c r="I203" s="0" t="n">
        <f aca="false">AVERAGE(I139:I141)</f>
        <v>30686</v>
      </c>
      <c r="J203" s="0" t="n">
        <f aca="false">AVERAGE(J139:J141)</f>
        <v>30760</v>
      </c>
      <c r="K203" s="0" t="n">
        <f aca="false">AVERAGE(K139:K141)</f>
        <v>30636</v>
      </c>
      <c r="L203" s="0" t="n">
        <f aca="false">AVERAGE(L139:L141)</f>
        <v>30004</v>
      </c>
      <c r="M203" s="0" t="n">
        <f aca="false">AVERAGE(M139:M141)</f>
        <v>29270</v>
      </c>
      <c r="N203" s="0" t="n">
        <f aca="false">AVERAGE(N139:N141)</f>
        <v>28649.3333333333</v>
      </c>
      <c r="O203" s="0" t="n">
        <f aca="false">AVERAGE(O139:O141)</f>
        <v>28061.3333333333</v>
      </c>
      <c r="P203" s="0" t="n">
        <f aca="false">AVERAGE(P139:P141)</f>
        <v>27614</v>
      </c>
      <c r="Q203" s="0" t="n">
        <f aca="false">AVERAGE(Q139:Q141)</f>
        <v>27213.3333333333</v>
      </c>
      <c r="R203" s="0" t="n">
        <f aca="false">AVERAGE(R139:R141)</f>
        <v>26863.6666666667</v>
      </c>
      <c r="S203" s="0" t="n">
        <f aca="false">AVERAGE(S139:S141)</f>
        <v>26403.3333333333</v>
      </c>
      <c r="T203" s="0" t="n">
        <f aca="false">AVERAGE(T139:T141)</f>
        <v>26232.6666666667</v>
      </c>
      <c r="U203" s="0" t="n">
        <f aca="false">AVERAGE(U139:U141)</f>
        <v>25901</v>
      </c>
      <c r="V203" s="0" t="n">
        <f aca="false">AVERAGE(V139:V141)</f>
        <v>25609.3333333333</v>
      </c>
      <c r="W203" s="0" t="n">
        <f aca="false">AVERAGE(W139:W141)</f>
        <v>25095.3333333333</v>
      </c>
      <c r="X203" s="0" t="n">
        <f aca="false">AVERAGE(X139:X141)</f>
        <v>24848.6666666667</v>
      </c>
      <c r="Y203" s="0" t="n">
        <f aca="false">AVERAGE(Y139:Y141)</f>
        <v>24544.6666666667</v>
      </c>
      <c r="Z203" s="0" t="n">
        <f aca="false">AVERAGE(Z139:Z141)</f>
        <v>23885</v>
      </c>
      <c r="AA203" s="0" t="n">
        <f aca="false">AVERAGE(AA139:AA141)</f>
        <v>23442.3333333333</v>
      </c>
      <c r="AB203" s="0" t="n">
        <f aca="false">AVERAGE(AB139:AB141)</f>
        <v>22711.3333333333</v>
      </c>
      <c r="AC203" s="0" t="n">
        <f aca="false">AVERAGE(AC139:AC141)</f>
        <v>22406.6666666667</v>
      </c>
      <c r="AD203" s="0" t="n">
        <f aca="false">AVERAGE(AD139:AD141)</f>
        <v>21673.6666666667</v>
      </c>
      <c r="AE203" s="0" t="n">
        <f aca="false">AVERAGE(AE139:AE141)</f>
        <v>21156.6666666667</v>
      </c>
      <c r="AF203" s="0" t="n">
        <f aca="false">AVERAGE(AF139:AF141)</f>
        <v>20549.3333333333</v>
      </c>
      <c r="AG203" s="0" t="n">
        <f aca="false">AVERAGE(AG139:AG141)</f>
        <v>19796</v>
      </c>
      <c r="AH203" s="0" t="n">
        <f aca="false">AVERAGE(AH139:AH141)</f>
        <v>19271.3333333333</v>
      </c>
      <c r="AI203" s="0" t="n">
        <f aca="false">AVERAGE(AI139:AI141)</f>
        <v>18582.3333333333</v>
      </c>
      <c r="AJ203" s="0" t="n">
        <f aca="false">AVERAGE(AJ139:AJ141)</f>
        <v>17898.6666666667</v>
      </c>
      <c r="AK203" s="0" t="n">
        <f aca="false">AVERAGE(AK139:AK141)</f>
        <v>17388.3333333333</v>
      </c>
      <c r="AL203" s="0" t="n">
        <f aca="false">AVERAGE(AL139:AL141)</f>
        <v>16647</v>
      </c>
      <c r="AM203" s="0" t="n">
        <f aca="false">AVERAGE(AM139:AM141)</f>
        <v>16206.3333333333</v>
      </c>
      <c r="AN203" s="0" t="n">
        <f aca="false">AVERAGE(AN139:AN141)</f>
        <v>15574.3333333333</v>
      </c>
      <c r="AO203" s="0" t="n">
        <f aca="false">AVERAGE(AO139:AO141)</f>
        <v>15083.6666666667</v>
      </c>
      <c r="AP203" s="0" t="n">
        <f aca="false">AVERAGE(AP139:AP141)</f>
        <v>14445</v>
      </c>
      <c r="AQ203" s="0" t="n">
        <f aca="false">AVERAGE(AQ139:AQ141)</f>
        <v>14053.3333333333</v>
      </c>
      <c r="AR203" s="0" t="n">
        <f aca="false">AVERAGE(AR139:AR141)</f>
        <v>13575</v>
      </c>
      <c r="AS203" s="0" t="n">
        <f aca="false">AVERAGE(AS139:AS141)</f>
        <v>12907.3333333333</v>
      </c>
      <c r="AT203" s="0" t="n">
        <f aca="false">AVERAGE(AT139:AT141)</f>
        <v>12577.3333333333</v>
      </c>
      <c r="AU203" s="0" t="n">
        <f aca="false">AVERAGE(AU139:AU141)</f>
        <v>12023.3333333333</v>
      </c>
      <c r="AV203" s="0" t="n">
        <f aca="false">AVERAGE(AV139:AV141)</f>
        <v>11674.3333333333</v>
      </c>
      <c r="AW203" s="0" t="n">
        <f aca="false">AVERAGE(AW139:AW141)</f>
        <v>11143</v>
      </c>
      <c r="AX203" s="0" t="n">
        <f aca="false">AVERAGE(AX139:AX141)</f>
        <v>10868.6666666667</v>
      </c>
      <c r="AY203" s="0" t="n">
        <f aca="false">AVERAGE(AY139:AY141)</f>
        <v>10389</v>
      </c>
      <c r="AZ203" s="0" t="n">
        <f aca="false">AVERAGE(AZ139:AZ141)</f>
        <v>10183.3333333333</v>
      </c>
    </row>
    <row r="204" customFormat="false" ht="14.6" hidden="false" customHeight="false" outlineLevel="0" collapsed="false">
      <c r="A204" s="2" t="str">
        <f aca="false">CONCATENATE("OD Normalized ",A188)</f>
        <v>OD Normalized P5</v>
      </c>
      <c r="B204" s="0" t="n">
        <f aca="false">AVERAGE(B151:B153)</f>
        <v>15403</v>
      </c>
      <c r="C204" s="0" t="n">
        <f aca="false">AVERAGE(C151:C153)</f>
        <v>18539</v>
      </c>
      <c r="D204" s="0" t="n">
        <f aca="false">AVERAGE(D151:D153)</f>
        <v>20946.3333333333</v>
      </c>
      <c r="E204" s="0" t="n">
        <f aca="false">AVERAGE(E151:E153)</f>
        <v>23336.3333333333</v>
      </c>
      <c r="F204" s="0" t="n">
        <f aca="false">AVERAGE(F151:F153)</f>
        <v>25512.3333333333</v>
      </c>
      <c r="G204" s="0" t="n">
        <f aca="false">AVERAGE(G151:G153)</f>
        <v>27467.3333333333</v>
      </c>
      <c r="H204" s="0" t="n">
        <f aca="false">AVERAGE(H151:H153)</f>
        <v>28692.3333333333</v>
      </c>
      <c r="I204" s="0" t="n">
        <f aca="false">AVERAGE(I151:I153)</f>
        <v>29331.3333333333</v>
      </c>
      <c r="J204" s="0" t="n">
        <f aca="false">AVERAGE(J151:J153)</f>
        <v>29600.3333333333</v>
      </c>
      <c r="K204" s="0" t="n">
        <f aca="false">AVERAGE(K151:K153)</f>
        <v>29482.6666666667</v>
      </c>
      <c r="L204" s="0" t="n">
        <f aca="false">AVERAGE(L151:L153)</f>
        <v>29070</v>
      </c>
      <c r="M204" s="0" t="n">
        <f aca="false">AVERAGE(M151:M153)</f>
        <v>28383.3333333333</v>
      </c>
      <c r="N204" s="0" t="n">
        <f aca="false">AVERAGE(N151:N153)</f>
        <v>27906.3333333333</v>
      </c>
      <c r="O204" s="0" t="n">
        <f aca="false">AVERAGE(O151:O153)</f>
        <v>27343</v>
      </c>
      <c r="P204" s="0" t="n">
        <f aca="false">AVERAGE(P151:P153)</f>
        <v>26887.3333333333</v>
      </c>
      <c r="Q204" s="0" t="n">
        <f aca="false">AVERAGE(Q151:Q153)</f>
        <v>26683.6666666667</v>
      </c>
      <c r="R204" s="0" t="n">
        <f aca="false">AVERAGE(R151:R153)</f>
        <v>26326</v>
      </c>
      <c r="S204" s="0" t="n">
        <f aca="false">AVERAGE(S151:S153)</f>
        <v>26010.6666666667</v>
      </c>
      <c r="T204" s="0" t="n">
        <f aca="false">AVERAGE(T151:T153)</f>
        <v>25661.6666666667</v>
      </c>
      <c r="U204" s="0" t="n">
        <f aca="false">AVERAGE(U151:U153)</f>
        <v>25554</v>
      </c>
      <c r="V204" s="0" t="n">
        <f aca="false">AVERAGE(V151:V153)</f>
        <v>25172.6666666667</v>
      </c>
      <c r="W204" s="0" t="n">
        <f aca="false">AVERAGE(W151:W153)</f>
        <v>24690.6666666667</v>
      </c>
      <c r="X204" s="0" t="n">
        <f aca="false">AVERAGE(X151:X153)</f>
        <v>24541.6666666667</v>
      </c>
      <c r="Y204" s="0" t="n">
        <f aca="false">AVERAGE(Y151:Y153)</f>
        <v>24006.3333333333</v>
      </c>
      <c r="Z204" s="0" t="n">
        <f aca="false">AVERAGE(Z151:Z153)</f>
        <v>23559.6666666667</v>
      </c>
      <c r="AA204" s="0" t="n">
        <f aca="false">AVERAGE(AA151:AA153)</f>
        <v>23116.3333333333</v>
      </c>
      <c r="AB204" s="0" t="n">
        <f aca="false">AVERAGE(AB151:AB153)</f>
        <v>22533</v>
      </c>
      <c r="AC204" s="0" t="n">
        <f aca="false">AVERAGE(AC151:AC153)</f>
        <v>22040.6666666667</v>
      </c>
      <c r="AD204" s="0" t="n">
        <f aca="false">AVERAGE(AD151:AD153)</f>
        <v>21481.6666666667</v>
      </c>
      <c r="AE204" s="0" t="n">
        <f aca="false">AVERAGE(AE151:AE153)</f>
        <v>20964.3333333333</v>
      </c>
      <c r="AF204" s="0" t="n">
        <f aca="false">AVERAGE(AF151:AF153)</f>
        <v>20354</v>
      </c>
      <c r="AG204" s="0" t="n">
        <f aca="false">AVERAGE(AG151:AG153)</f>
        <v>19712.6666666667</v>
      </c>
      <c r="AH204" s="0" t="n">
        <f aca="false">AVERAGE(AH151:AH153)</f>
        <v>19074</v>
      </c>
      <c r="AI204" s="0" t="n">
        <f aca="false">AVERAGE(AI151:AI153)</f>
        <v>18422</v>
      </c>
      <c r="AJ204" s="0" t="n">
        <f aca="false">AVERAGE(AJ151:AJ153)</f>
        <v>17853.3333333333</v>
      </c>
      <c r="AK204" s="0" t="n">
        <f aca="false">AVERAGE(AK151:AK153)</f>
        <v>17272.6666666667</v>
      </c>
      <c r="AL204" s="0" t="n">
        <f aca="false">AVERAGE(AL151:AL153)</f>
        <v>16607</v>
      </c>
      <c r="AM204" s="0" t="n">
        <f aca="false">AVERAGE(AM151:AM153)</f>
        <v>16149</v>
      </c>
      <c r="AN204" s="0" t="n">
        <f aca="false">AVERAGE(AN151:AN153)</f>
        <v>15530.6666666667</v>
      </c>
      <c r="AO204" s="0" t="n">
        <f aca="false">AVERAGE(AO151:AO153)</f>
        <v>15051</v>
      </c>
      <c r="AP204" s="0" t="n">
        <f aca="false">AVERAGE(AP151:AP153)</f>
        <v>14415.6666666667</v>
      </c>
      <c r="AQ204" s="0" t="n">
        <f aca="false">AVERAGE(AQ151:AQ153)</f>
        <v>13992</v>
      </c>
      <c r="AR204" s="0" t="n">
        <f aca="false">AVERAGE(AR151:AR153)</f>
        <v>13490.6666666667</v>
      </c>
      <c r="AS204" s="0" t="n">
        <f aca="false">AVERAGE(AS151:AS153)</f>
        <v>12925</v>
      </c>
      <c r="AT204" s="0" t="n">
        <f aca="false">AVERAGE(AT151:AT153)</f>
        <v>12526.3333333333</v>
      </c>
      <c r="AU204" s="0" t="n">
        <f aca="false">AVERAGE(AU151:AU153)</f>
        <v>11987.6666666667</v>
      </c>
      <c r="AV204" s="0" t="n">
        <f aca="false">AVERAGE(AV151:AV153)</f>
        <v>11639.3333333333</v>
      </c>
      <c r="AW204" s="0" t="n">
        <f aca="false">AVERAGE(AW151:AW153)</f>
        <v>11160</v>
      </c>
      <c r="AX204" s="0" t="n">
        <f aca="false">AVERAGE(AX151:AX153)</f>
        <v>10898</v>
      </c>
      <c r="AY204" s="0" t="n">
        <f aca="false">AVERAGE(AY151:AY153)</f>
        <v>10418.3333333333</v>
      </c>
      <c r="AZ204" s="0" t="n">
        <f aca="false">AVERAGE(AZ151:AZ153)</f>
        <v>10106.3333333333</v>
      </c>
    </row>
    <row r="205" customFormat="false" ht="14.6" hidden="false" customHeight="false" outlineLevel="0" collapsed="false">
      <c r="A205" s="2" t="str">
        <f aca="false">CONCATENATE("OD Normalized ",A189)</f>
        <v>OD Normalized R2</v>
      </c>
      <c r="B205" s="0" t="n">
        <f aca="false">AVERAGE(B163:B165)</f>
        <v>16138.3333333333</v>
      </c>
      <c r="C205" s="0" t="n">
        <f aca="false">AVERAGE(C163:C165)</f>
        <v>19513.6666666667</v>
      </c>
      <c r="D205" s="0" t="n">
        <f aca="false">AVERAGE(D163:D165)</f>
        <v>21950</v>
      </c>
      <c r="E205" s="0" t="n">
        <f aca="false">AVERAGE(E163:E165)</f>
        <v>24511.3333333333</v>
      </c>
      <c r="F205" s="0" t="n">
        <f aca="false">AVERAGE(F163:F165)</f>
        <v>26631</v>
      </c>
      <c r="G205" s="0" t="n">
        <f aca="false">AVERAGE(G163:G165)</f>
        <v>28700.3333333333</v>
      </c>
      <c r="H205" s="0" t="n">
        <f aca="false">AVERAGE(H163:H165)</f>
        <v>30115</v>
      </c>
      <c r="I205" s="0" t="n">
        <f aca="false">AVERAGE(I163:I165)</f>
        <v>30980.6666666667</v>
      </c>
      <c r="J205" s="0" t="n">
        <f aca="false">AVERAGE(J163:J165)</f>
        <v>31429.6666666667</v>
      </c>
      <c r="K205" s="0" t="n">
        <f aca="false">AVERAGE(K163:K165)</f>
        <v>31485</v>
      </c>
      <c r="L205" s="0" t="n">
        <f aca="false">AVERAGE(L163:L165)</f>
        <v>31115</v>
      </c>
      <c r="M205" s="0" t="n">
        <f aca="false">AVERAGE(M163:M165)</f>
        <v>30593</v>
      </c>
      <c r="N205" s="0" t="n">
        <f aca="false">AVERAGE(N163:N165)</f>
        <v>30313.3333333333</v>
      </c>
      <c r="O205" s="0" t="n">
        <f aca="false">AVERAGE(O163:O165)</f>
        <v>29659</v>
      </c>
      <c r="P205" s="0" t="n">
        <f aca="false">AVERAGE(P163:P165)</f>
        <v>29391.3333333333</v>
      </c>
      <c r="Q205" s="0" t="n">
        <f aca="false">AVERAGE(Q163:Q165)</f>
        <v>29234</v>
      </c>
      <c r="R205" s="0" t="n">
        <f aca="false">AVERAGE(R163:R165)</f>
        <v>28674.3333333333</v>
      </c>
      <c r="S205" s="0" t="n">
        <f aca="false">AVERAGE(S163:S165)</f>
        <v>28574.3333333333</v>
      </c>
      <c r="T205" s="0" t="n">
        <f aca="false">AVERAGE(T163:T165)</f>
        <v>28130.6666666667</v>
      </c>
      <c r="U205" s="0" t="n">
        <f aca="false">AVERAGE(U163:U165)</f>
        <v>27842.3333333333</v>
      </c>
      <c r="V205" s="0" t="n">
        <f aca="false">AVERAGE(V163:V165)</f>
        <v>27705.6666666667</v>
      </c>
      <c r="W205" s="0" t="n">
        <f aca="false">AVERAGE(W163:W165)</f>
        <v>27197.3333333333</v>
      </c>
      <c r="X205" s="0" t="n">
        <f aca="false">AVERAGE(X163:X165)</f>
        <v>26922.3333333333</v>
      </c>
      <c r="Y205" s="0" t="n">
        <f aca="false">AVERAGE(Y163:Y165)</f>
        <v>26489.6666666667</v>
      </c>
      <c r="Z205" s="0" t="n">
        <f aca="false">AVERAGE(Z163:Z165)</f>
        <v>25997.6666666667</v>
      </c>
      <c r="AA205" s="0" t="n">
        <f aca="false">AVERAGE(AA163:AA165)</f>
        <v>25581.6666666667</v>
      </c>
      <c r="AB205" s="0" t="n">
        <f aca="false">AVERAGE(AB163:AB165)</f>
        <v>25073.6666666667</v>
      </c>
      <c r="AC205" s="0" t="n">
        <f aca="false">AVERAGE(AC163:AC165)</f>
        <v>24259.3333333333</v>
      </c>
      <c r="AD205" s="0" t="n">
        <f aca="false">AVERAGE(AD163:AD165)</f>
        <v>23837.3333333333</v>
      </c>
      <c r="AE205" s="0" t="n">
        <f aca="false">AVERAGE(AE163:AE165)</f>
        <v>23096</v>
      </c>
      <c r="AF205" s="0" t="n">
        <f aca="false">AVERAGE(AF163:AF165)</f>
        <v>22599</v>
      </c>
      <c r="AG205" s="0" t="n">
        <f aca="false">AVERAGE(AG163:AG165)</f>
        <v>21892.3333333333</v>
      </c>
      <c r="AH205" s="0" t="n">
        <f aca="false">AVERAGE(AH163:AH165)</f>
        <v>21178</v>
      </c>
      <c r="AI205" s="0" t="n">
        <f aca="false">AVERAGE(AI163:AI165)</f>
        <v>20546</v>
      </c>
      <c r="AJ205" s="0" t="n">
        <f aca="false">AVERAGE(AJ163:AJ165)</f>
        <v>19871.6666666667</v>
      </c>
      <c r="AK205" s="0" t="n">
        <f aca="false">AVERAGE(AK163:AK165)</f>
        <v>19051.3333333333</v>
      </c>
      <c r="AL205" s="0" t="n">
        <f aca="false">AVERAGE(AL163:AL165)</f>
        <v>18532.6666666667</v>
      </c>
      <c r="AM205" s="0" t="n">
        <f aca="false">AVERAGE(AM163:AM165)</f>
        <v>17858.3333333333</v>
      </c>
      <c r="AN205" s="0" t="n">
        <f aca="false">AVERAGE(AN163:AN165)</f>
        <v>17254.6666666667</v>
      </c>
      <c r="AO205" s="0" t="n">
        <f aca="false">AVERAGE(AO163:AO165)</f>
        <v>16756.3333333333</v>
      </c>
      <c r="AP205" s="0" t="n">
        <f aca="false">AVERAGE(AP163:AP165)</f>
        <v>16055.3333333333</v>
      </c>
      <c r="AQ205" s="0" t="n">
        <f aca="false">AVERAGE(AQ163:AQ165)</f>
        <v>15680.6666666667</v>
      </c>
      <c r="AR205" s="0" t="n">
        <f aca="false">AVERAGE(AR163:AR165)</f>
        <v>14940.6666666667</v>
      </c>
      <c r="AS205" s="0" t="n">
        <f aca="false">AVERAGE(AS163:AS165)</f>
        <v>14277.3333333333</v>
      </c>
      <c r="AT205" s="0" t="n">
        <f aca="false">AVERAGE(AT163:AT165)</f>
        <v>13911</v>
      </c>
      <c r="AU205" s="0" t="n">
        <f aca="false">AVERAGE(AU163:AU165)</f>
        <v>13309.6666666667</v>
      </c>
      <c r="AV205" s="0" t="n">
        <f aca="false">AVERAGE(AV163:AV165)</f>
        <v>13013</v>
      </c>
      <c r="AW205" s="0" t="n">
        <f aca="false">AVERAGE(AW163:AW165)</f>
        <v>12496</v>
      </c>
      <c r="AX205" s="0" t="n">
        <f aca="false">AVERAGE(AX163:AX165)</f>
        <v>12030.3333333333</v>
      </c>
      <c r="AY205" s="0" t="n">
        <f aca="false">AVERAGE(AY163:AY165)</f>
        <v>11626.6666666667</v>
      </c>
      <c r="AZ205" s="0" t="n">
        <f aca="false">AVERAGE(AZ163:AZ165)</f>
        <v>11182.3333333333</v>
      </c>
    </row>
    <row r="206" customFormat="false" ht="14.6" hidden="false" customHeight="false" outlineLevel="0" collapsed="false">
      <c r="A206" s="2" t="str">
        <f aca="false">CONCATENATE("OD Normalized ",A190)</f>
        <v>OD Normalized R3</v>
      </c>
      <c r="B206" s="0" t="n">
        <f aca="false">AVERAGE(B175:B177)</f>
        <v>21784</v>
      </c>
      <c r="C206" s="0" t="n">
        <f aca="false">AVERAGE(C175:C177)</f>
        <v>26922.3333333333</v>
      </c>
      <c r="D206" s="0" t="n">
        <f aca="false">AVERAGE(D175:D177)</f>
        <v>30774.6666666667</v>
      </c>
      <c r="E206" s="0" t="n">
        <f aca="false">AVERAGE(E175:E177)</f>
        <v>34833.6666666667</v>
      </c>
      <c r="F206" s="0" t="n">
        <f aca="false">AVERAGE(F175:F177)</f>
        <v>38226</v>
      </c>
      <c r="G206" s="0" t="n">
        <f aca="false">AVERAGE(G175:G177)</f>
        <v>41065</v>
      </c>
      <c r="H206" s="0" t="n">
        <f aca="false">AVERAGE(H175:H177)</f>
        <v>42935.6666666667</v>
      </c>
      <c r="I206" s="0" t="n">
        <f aca="false">AVERAGE(I175:I177)</f>
        <v>43634.6666666667</v>
      </c>
      <c r="J206" s="0" t="n">
        <f aca="false">AVERAGE(J175:J177)</f>
        <v>43663</v>
      </c>
      <c r="K206" s="0" t="n">
        <f aca="false">AVERAGE(K175:K177)</f>
        <v>42664</v>
      </c>
      <c r="L206" s="0" t="n">
        <f aca="false">AVERAGE(L175:L177)</f>
        <v>41402</v>
      </c>
      <c r="M206" s="0" t="n">
        <f aca="false">AVERAGE(M175:M177)</f>
        <v>39208</v>
      </c>
      <c r="N206" s="0" t="n">
        <f aca="false">AVERAGE(N175:N177)</f>
        <v>37870.3333333333</v>
      </c>
      <c r="O206" s="0" t="n">
        <f aca="false">AVERAGE(O175:O177)</f>
        <v>36656</v>
      </c>
      <c r="P206" s="0" t="n">
        <f aca="false">AVERAGE(P175:P177)</f>
        <v>35512.6666666667</v>
      </c>
      <c r="Q206" s="0" t="n">
        <f aca="false">AVERAGE(Q175:Q177)</f>
        <v>34853.6666666667</v>
      </c>
      <c r="R206" s="0" t="n">
        <f aca="false">AVERAGE(R175:R177)</f>
        <v>33939</v>
      </c>
      <c r="S206" s="0" t="n">
        <f aca="false">AVERAGE(S175:S177)</f>
        <v>33423</v>
      </c>
      <c r="T206" s="0" t="n">
        <f aca="false">AVERAGE(T175:T177)</f>
        <v>32674.3333333333</v>
      </c>
      <c r="U206" s="0" t="n">
        <f aca="false">AVERAGE(U175:U177)</f>
        <v>32363.3333333333</v>
      </c>
      <c r="V206" s="0" t="n">
        <f aca="false">AVERAGE(V175:V177)</f>
        <v>31711.6666666667</v>
      </c>
      <c r="W206" s="0" t="n">
        <f aca="false">AVERAGE(W175:W177)</f>
        <v>31044.6666666667</v>
      </c>
      <c r="X206" s="0" t="n">
        <f aca="false">AVERAGE(X175:X177)</f>
        <v>30659</v>
      </c>
      <c r="Y206" s="0" t="n">
        <f aca="false">AVERAGE(Y175:Y177)</f>
        <v>30107.6666666667</v>
      </c>
      <c r="Z206" s="0" t="n">
        <f aca="false">AVERAGE(Z175:Z177)</f>
        <v>29531.3333333333</v>
      </c>
      <c r="AA206" s="0" t="n">
        <f aca="false">AVERAGE(AA175:AA177)</f>
        <v>28840.3333333333</v>
      </c>
      <c r="AB206" s="0" t="n">
        <f aca="false">AVERAGE(AB175:AB177)</f>
        <v>27996.6666666667</v>
      </c>
      <c r="AC206" s="0" t="n">
        <f aca="false">AVERAGE(AC175:AC177)</f>
        <v>27176.3333333333</v>
      </c>
      <c r="AD206" s="0" t="n">
        <f aca="false">AVERAGE(AD175:AD177)</f>
        <v>26413</v>
      </c>
      <c r="AE206" s="0" t="n">
        <f aca="false">AVERAGE(AE175:AE177)</f>
        <v>25720.6666666667</v>
      </c>
      <c r="AF206" s="0" t="n">
        <f aca="false">AVERAGE(AF175:AF177)</f>
        <v>24665.6666666667</v>
      </c>
      <c r="AG206" s="0" t="n">
        <f aca="false">AVERAGE(AG175:AG177)</f>
        <v>23952.6666666667</v>
      </c>
      <c r="AH206" s="0" t="n">
        <f aca="false">AVERAGE(AH175:AH177)</f>
        <v>23012</v>
      </c>
      <c r="AI206" s="0" t="n">
        <f aca="false">AVERAGE(AI175:AI177)</f>
        <v>22110.3333333333</v>
      </c>
      <c r="AJ206" s="0" t="n">
        <f aca="false">AVERAGE(AJ175:AJ177)</f>
        <v>21229.6666666667</v>
      </c>
      <c r="AK206" s="0" t="n">
        <f aca="false">AVERAGE(AK175:AK177)</f>
        <v>20582.6666666667</v>
      </c>
      <c r="AL206" s="0" t="n">
        <f aca="false">AVERAGE(AL175:AL177)</f>
        <v>19706.3333333333</v>
      </c>
      <c r="AM206" s="0" t="n">
        <f aca="false">AVERAGE(AM175:AM177)</f>
        <v>18863.6666666667</v>
      </c>
      <c r="AN206" s="0" t="n">
        <f aca="false">AVERAGE(AN175:AN177)</f>
        <v>18287.6666666667</v>
      </c>
      <c r="AO206" s="0" t="n">
        <f aca="false">AVERAGE(AO175:AO177)</f>
        <v>17726</v>
      </c>
      <c r="AP206" s="0" t="n">
        <f aca="false">AVERAGE(AP175:AP177)</f>
        <v>16965.6666666667</v>
      </c>
      <c r="AQ206" s="0" t="n">
        <f aca="false">AVERAGE(AQ175:AQ177)</f>
        <v>16407</v>
      </c>
      <c r="AR206" s="0" t="n">
        <f aca="false">AVERAGE(AR175:AR177)</f>
        <v>15649.6666666667</v>
      </c>
      <c r="AS206" s="0" t="n">
        <f aca="false">AVERAGE(AS175:AS177)</f>
        <v>15052</v>
      </c>
      <c r="AT206" s="0" t="n">
        <f aca="false">AVERAGE(AT175:AT177)</f>
        <v>14605.3333333333</v>
      </c>
      <c r="AU206" s="0" t="n">
        <f aca="false">AVERAGE(AU175:AU177)</f>
        <v>13896</v>
      </c>
      <c r="AV206" s="0" t="n">
        <f aca="false">AVERAGE(AV175:AV177)</f>
        <v>13579</v>
      </c>
      <c r="AW206" s="0" t="n">
        <f aca="false">AVERAGE(AW175:AW177)</f>
        <v>13111.6666666667</v>
      </c>
      <c r="AX206" s="0" t="n">
        <f aca="false">AVERAGE(AX175:AX177)</f>
        <v>12355.3333333333</v>
      </c>
      <c r="AY206" s="0" t="n">
        <f aca="false">AVERAGE(AY175:AY177)</f>
        <v>12092.6666666667</v>
      </c>
      <c r="AZ206" s="0" t="n">
        <f aca="false">AVERAGE(AZ175:AZ177)</f>
        <v>11715.6666666667</v>
      </c>
    </row>
    <row r="207" customFormat="false" ht="14.6" hidden="false" customHeight="false" outlineLevel="0" collapsed="false">
      <c r="A207" s="2" t="str">
        <f aca="false">CONCATENATE("OD Normalized ",A191)</f>
        <v>OD Normalized G1</v>
      </c>
      <c r="B207" s="0" t="n">
        <f aca="false">AVERAGE(B94:B96)</f>
        <v>27841.6666666667</v>
      </c>
      <c r="C207" s="0" t="n">
        <f aca="false">AVERAGE(C94:C96)</f>
        <v>34695.6666666667</v>
      </c>
      <c r="D207" s="0" t="n">
        <f aca="false">AVERAGE(D94:D96)</f>
        <v>39950.3333333333</v>
      </c>
      <c r="E207" s="0" t="n">
        <f aca="false">AVERAGE(E94:E96)</f>
        <v>45720.6666666667</v>
      </c>
      <c r="F207" s="0" t="n">
        <f aca="false">AVERAGE(F94:F96)</f>
        <v>50359</v>
      </c>
      <c r="G207" s="0" t="n">
        <f aca="false">AVERAGE(G94:G96)</f>
        <v>53796</v>
      </c>
      <c r="H207" s="0" t="n">
        <f aca="false">AVERAGE(H94:H96)</f>
        <v>55751.3333333333</v>
      </c>
      <c r="I207" s="0" t="n">
        <f aca="false">AVERAGE(I94:I96)</f>
        <v>56865.3333333333</v>
      </c>
      <c r="J207" s="0" t="n">
        <f aca="false">AVERAGE(J94:J96)</f>
        <v>55999.3333333333</v>
      </c>
      <c r="K207" s="0" t="n">
        <f aca="false">AVERAGE(K94:K96)</f>
        <v>54389</v>
      </c>
      <c r="L207" s="0" t="n">
        <f aca="false">AVERAGE(L94:L96)</f>
        <v>52103.3333333333</v>
      </c>
      <c r="M207" s="0" t="n">
        <f aca="false">AVERAGE(M94:M96)</f>
        <v>48979.3333333333</v>
      </c>
      <c r="N207" s="0" t="n">
        <f aca="false">AVERAGE(N94:N96)</f>
        <v>46805.6666666667</v>
      </c>
      <c r="O207" s="0" t="n">
        <f aca="false">AVERAGE(O94:O96)</f>
        <v>45054</v>
      </c>
      <c r="P207" s="0" t="n">
        <f aca="false">AVERAGE(P94:P96)</f>
        <v>42956</v>
      </c>
      <c r="Q207" s="0" t="n">
        <f aca="false">AVERAGE(Q94:Q96)</f>
        <v>42014.3333333333</v>
      </c>
      <c r="R207" s="0" t="n">
        <f aca="false">AVERAGE(R94:R96)</f>
        <v>40758.6666666667</v>
      </c>
      <c r="S207" s="0" t="n">
        <f aca="false">AVERAGE(S94:S96)</f>
        <v>40046.3333333333</v>
      </c>
      <c r="T207" s="0" t="n">
        <f aca="false">AVERAGE(T94:T96)</f>
        <v>39062</v>
      </c>
      <c r="U207" s="0" t="n">
        <f aca="false">AVERAGE(U94:U96)</f>
        <v>38628</v>
      </c>
      <c r="V207" s="0" t="n">
        <f aca="false">AVERAGE(V94:V96)</f>
        <v>37705.3333333333</v>
      </c>
      <c r="W207" s="0" t="n">
        <f aca="false">AVERAGE(W94:W96)</f>
        <v>36772.3333333333</v>
      </c>
      <c r="X207" s="0" t="n">
        <f aca="false">AVERAGE(X94:X96)</f>
        <v>36310.6666666667</v>
      </c>
      <c r="Y207" s="0" t="n">
        <f aca="false">AVERAGE(Y94:Y96)</f>
        <v>35507</v>
      </c>
      <c r="Z207" s="0" t="n">
        <f aca="false">AVERAGE(Z94:Z96)</f>
        <v>34714</v>
      </c>
      <c r="AA207" s="0" t="n">
        <f aca="false">AVERAGE(AA94:AA96)</f>
        <v>33893.3333333333</v>
      </c>
      <c r="AB207" s="0" t="n">
        <f aca="false">AVERAGE(AB94:AB96)</f>
        <v>33117.6666666667</v>
      </c>
      <c r="AC207" s="0" t="n">
        <f aca="false">AVERAGE(AC94:AC96)</f>
        <v>31975.3333333333</v>
      </c>
      <c r="AD207" s="0" t="n">
        <f aca="false">AVERAGE(AD94:AD96)</f>
        <v>30736.6666666667</v>
      </c>
      <c r="AE207" s="0" t="n">
        <f aca="false">AVERAGE(AE94:AE96)</f>
        <v>29750.3333333333</v>
      </c>
      <c r="AF207" s="0" t="n">
        <f aca="false">AVERAGE(AF94:AF96)</f>
        <v>28564</v>
      </c>
      <c r="AG207" s="0" t="n">
        <f aca="false">AVERAGE(AG94:AG96)</f>
        <v>27583</v>
      </c>
      <c r="AH207" s="0" t="n">
        <f aca="false">AVERAGE(AH94:AH96)</f>
        <v>26190</v>
      </c>
      <c r="AI207" s="0" t="n">
        <f aca="false">AVERAGE(AI94:AI96)</f>
        <v>25495.6666666667</v>
      </c>
      <c r="AJ207" s="0" t="n">
        <f aca="false">AVERAGE(AJ94:AJ96)</f>
        <v>24053</v>
      </c>
      <c r="AK207" s="0" t="n">
        <f aca="false">AVERAGE(AK94:AK96)</f>
        <v>23540.3333333333</v>
      </c>
      <c r="AL207" s="0" t="n">
        <f aca="false">AVERAGE(AL94:AL96)</f>
        <v>22349</v>
      </c>
      <c r="AM207" s="0" t="n">
        <f aca="false">AVERAGE(AM94:AM96)</f>
        <v>21354</v>
      </c>
      <c r="AN207" s="0" t="n">
        <f aca="false">AVERAGE(AN94:AN96)</f>
        <v>20821.3333333333</v>
      </c>
      <c r="AO207" s="0" t="n">
        <f aca="false">AVERAGE(AO94:AO96)</f>
        <v>19887.3333333333</v>
      </c>
      <c r="AP207" s="0" t="n">
        <f aca="false">AVERAGE(AP94:AP96)</f>
        <v>18916.3333333333</v>
      </c>
      <c r="AQ207" s="0" t="n">
        <f aca="false">AVERAGE(AQ94:AQ96)</f>
        <v>18446.6666666667</v>
      </c>
      <c r="AR207" s="0" t="n">
        <f aca="false">AVERAGE(AR94:AR96)</f>
        <v>17482.6666666667</v>
      </c>
      <c r="AS207" s="0" t="n">
        <f aca="false">AVERAGE(AS94:AS96)</f>
        <v>17017</v>
      </c>
      <c r="AT207" s="0" t="n">
        <f aca="false">AVERAGE(AT94:AT96)</f>
        <v>16320.6666666667</v>
      </c>
      <c r="AU207" s="0" t="n">
        <f aca="false">AVERAGE(AU94:AU96)</f>
        <v>15520.6666666667</v>
      </c>
      <c r="AV207" s="0" t="n">
        <f aca="false">AVERAGE(AV94:AV96)</f>
        <v>15111.6666666667</v>
      </c>
      <c r="AW207" s="0" t="n">
        <f aca="false">AVERAGE(AW94:AW96)</f>
        <v>14303</v>
      </c>
      <c r="AX207" s="0" t="n">
        <f aca="false">AVERAGE(AX94:AX96)</f>
        <v>13942.6666666667</v>
      </c>
      <c r="AY207" s="0" t="n">
        <f aca="false">AVERAGE(AY94:AY96)</f>
        <v>13279</v>
      </c>
      <c r="AZ207" s="0" t="n">
        <f aca="false">AVERAGE(AZ94:AZ96)</f>
        <v>13061.3333333333</v>
      </c>
    </row>
    <row r="208" customFormat="false" ht="14.6" hidden="false" customHeight="false" outlineLevel="0" collapsed="false">
      <c r="A208" s="2" t="str">
        <f aca="false">CONCATENATE("OD Normalized ",A192)</f>
        <v>OD Normalized G2</v>
      </c>
      <c r="B208" s="0" t="n">
        <f aca="false">AVERAGE(B106:B108)</f>
        <v>17549</v>
      </c>
      <c r="C208" s="0" t="n">
        <f aca="false">AVERAGE(C106:C108)</f>
        <v>21115.6666666667</v>
      </c>
      <c r="D208" s="0" t="n">
        <f aca="false">AVERAGE(D106:D108)</f>
        <v>23913.3333333333</v>
      </c>
      <c r="E208" s="0" t="n">
        <f aca="false">AVERAGE(E106:E108)</f>
        <v>26920</v>
      </c>
      <c r="F208" s="0" t="n">
        <f aca="false">AVERAGE(F106:F108)</f>
        <v>29557.3333333333</v>
      </c>
      <c r="G208" s="0" t="n">
        <f aca="false">AVERAGE(G106:G108)</f>
        <v>31165.6666666667</v>
      </c>
      <c r="H208" s="0" t="n">
        <f aca="false">AVERAGE(H106:H108)</f>
        <v>32848</v>
      </c>
      <c r="I208" s="0" t="n">
        <f aca="false">AVERAGE(I106:I108)</f>
        <v>33478.6666666667</v>
      </c>
      <c r="J208" s="0" t="n">
        <f aca="false">AVERAGE(J106:J108)</f>
        <v>34163</v>
      </c>
      <c r="K208" s="0" t="n">
        <f aca="false">AVERAGE(K106:K108)</f>
        <v>34011.6666666667</v>
      </c>
      <c r="L208" s="0" t="n">
        <f aca="false">AVERAGE(L106:L108)</f>
        <v>33615.6666666667</v>
      </c>
      <c r="M208" s="0" t="n">
        <f aca="false">AVERAGE(M106:M108)</f>
        <v>32852</v>
      </c>
      <c r="N208" s="0" t="n">
        <f aca="false">AVERAGE(N106:N108)</f>
        <v>32338.3333333333</v>
      </c>
      <c r="O208" s="0" t="n">
        <f aca="false">AVERAGE(O106:O108)</f>
        <v>31860.6666666667</v>
      </c>
      <c r="P208" s="0" t="n">
        <f aca="false">AVERAGE(P106:P108)</f>
        <v>31519</v>
      </c>
      <c r="Q208" s="0" t="n">
        <f aca="false">AVERAGE(Q106:Q108)</f>
        <v>31158.6666666667</v>
      </c>
      <c r="R208" s="0" t="n">
        <f aca="false">AVERAGE(R106:R108)</f>
        <v>30818</v>
      </c>
      <c r="S208" s="0" t="n">
        <f aca="false">AVERAGE(S106:S108)</f>
        <v>30649.3333333333</v>
      </c>
      <c r="T208" s="0" t="n">
        <f aca="false">AVERAGE(T106:T108)</f>
        <v>30230.6666666667</v>
      </c>
      <c r="U208" s="0" t="n">
        <f aca="false">AVERAGE(U106:U108)</f>
        <v>30004</v>
      </c>
      <c r="V208" s="0" t="n">
        <f aca="false">AVERAGE(V106:V108)</f>
        <v>29577.6666666667</v>
      </c>
      <c r="W208" s="0" t="n">
        <f aca="false">AVERAGE(W106:W108)</f>
        <v>29075.3333333333</v>
      </c>
      <c r="X208" s="0" t="n">
        <f aca="false">AVERAGE(X106:X108)</f>
        <v>28813.6666666667</v>
      </c>
      <c r="Y208" s="0" t="n">
        <f aca="false">AVERAGE(Y106:Y108)</f>
        <v>28359.6666666667</v>
      </c>
      <c r="Z208" s="0" t="n">
        <f aca="false">AVERAGE(Z106:Z108)</f>
        <v>27705</v>
      </c>
      <c r="AA208" s="0" t="n">
        <f aca="false">AVERAGE(AA106:AA108)</f>
        <v>27340.3333333333</v>
      </c>
      <c r="AB208" s="0" t="n">
        <f aca="false">AVERAGE(AB106:AB108)</f>
        <v>26644.3333333333</v>
      </c>
      <c r="AC208" s="0" t="n">
        <f aca="false">AVERAGE(AC106:AC108)</f>
        <v>26182.6666666667</v>
      </c>
      <c r="AD208" s="0" t="n">
        <f aca="false">AVERAGE(AD106:AD108)</f>
        <v>25517</v>
      </c>
      <c r="AE208" s="0" t="n">
        <f aca="false">AVERAGE(AE106:AE108)</f>
        <v>25073.6666666667</v>
      </c>
      <c r="AF208" s="0" t="n">
        <f aca="false">AVERAGE(AF106:AF108)</f>
        <v>24180</v>
      </c>
      <c r="AG208" s="0" t="n">
        <f aca="false">AVERAGE(AG106:AG108)</f>
        <v>23323</v>
      </c>
      <c r="AH208" s="0" t="n">
        <f aca="false">AVERAGE(AH106:AH108)</f>
        <v>22692</v>
      </c>
      <c r="AI208" s="0" t="n">
        <f aca="false">AVERAGE(AI106:AI108)</f>
        <v>21891.3333333333</v>
      </c>
      <c r="AJ208" s="0" t="n">
        <f aca="false">AVERAGE(AJ106:AJ108)</f>
        <v>21029</v>
      </c>
      <c r="AK208" s="0" t="n">
        <f aca="false">AVERAGE(AK106:AK108)</f>
        <v>20467</v>
      </c>
      <c r="AL208" s="0" t="n">
        <f aca="false">AVERAGE(AL106:AL108)</f>
        <v>19709.3333333333</v>
      </c>
      <c r="AM208" s="0" t="n">
        <f aca="false">AVERAGE(AM106:AM108)</f>
        <v>19074</v>
      </c>
      <c r="AN208" s="0" t="n">
        <f aca="false">AVERAGE(AN106:AN108)</f>
        <v>18435.6666666667</v>
      </c>
      <c r="AO208" s="0" t="n">
        <f aca="false">AVERAGE(AO106:AO108)</f>
        <v>18022.6666666667</v>
      </c>
      <c r="AP208" s="0" t="n">
        <f aca="false">AVERAGE(AP106:AP108)</f>
        <v>17172.6666666667</v>
      </c>
      <c r="AQ208" s="0" t="n">
        <f aca="false">AVERAGE(AQ106:AQ108)</f>
        <v>16611</v>
      </c>
      <c r="AR208" s="0" t="n">
        <f aca="false">AVERAGE(AR106:AR108)</f>
        <v>15897.3333333333</v>
      </c>
      <c r="AS208" s="0" t="n">
        <f aca="false">AVERAGE(AS106:AS108)</f>
        <v>15501.6666666667</v>
      </c>
      <c r="AT208" s="0" t="n">
        <f aca="false">AVERAGE(AT106:AT108)</f>
        <v>14840.3333333333</v>
      </c>
      <c r="AU208" s="0" t="n">
        <f aca="false">AVERAGE(AU106:AU108)</f>
        <v>14236.3333333333</v>
      </c>
      <c r="AV208" s="0" t="n">
        <f aca="false">AVERAGE(AV106:AV108)</f>
        <v>13732.6666666667</v>
      </c>
      <c r="AW208" s="0" t="n">
        <f aca="false">AVERAGE(AW106:AW108)</f>
        <v>13217</v>
      </c>
      <c r="AX208" s="0" t="n">
        <f aca="false">AVERAGE(AX106:AX108)</f>
        <v>12848.6666666667</v>
      </c>
      <c r="AY208" s="0" t="n">
        <f aca="false">AVERAGE(AY106:AY108)</f>
        <v>12233</v>
      </c>
      <c r="AZ208" s="0" t="n">
        <f aca="false">AVERAGE(AZ106:AZ108)</f>
        <v>11979.6666666667</v>
      </c>
    </row>
    <row r="209" customFormat="false" ht="14.6" hidden="false" customHeight="false" outlineLevel="0" collapsed="false">
      <c r="A209" s="2" t="str">
        <f aca="false">CONCATENATE("OD Normalized ",A193)</f>
        <v>OD Normalized G4</v>
      </c>
      <c r="B209" s="0" t="n">
        <f aca="false">AVERAGE(B118:B120)</f>
        <v>28737.6666666667</v>
      </c>
      <c r="C209" s="0" t="n">
        <f aca="false">AVERAGE(C118:C120)</f>
        <v>36268.3333333333</v>
      </c>
      <c r="D209" s="0" t="n">
        <f aca="false">AVERAGE(D118:D120)</f>
        <v>41849</v>
      </c>
      <c r="E209" s="0" t="n">
        <f aca="false">AVERAGE(E118:E120)</f>
        <v>47478.3333333333</v>
      </c>
      <c r="F209" s="0" t="n">
        <f aca="false">AVERAGE(F118:F120)</f>
        <v>52333</v>
      </c>
      <c r="G209" s="0" t="n">
        <f aca="false">AVERAGE(G118:G120)</f>
        <v>56586.3333333333</v>
      </c>
      <c r="H209" s="0" t="n">
        <f aca="false">AVERAGE(H118:H120)</f>
        <v>58597.6666666667</v>
      </c>
      <c r="I209" s="0" t="n">
        <f aca="false">AVERAGE(I118:I120)</f>
        <v>59565.6666666667</v>
      </c>
      <c r="J209" s="0" t="n">
        <f aca="false">AVERAGE(J118:J120)</f>
        <v>58485</v>
      </c>
      <c r="K209" s="0" t="n">
        <f aca="false">AVERAGE(K118:K120)</f>
        <v>56440.3333333333</v>
      </c>
      <c r="L209" s="0" t="n">
        <f aca="false">AVERAGE(L118:L120)</f>
        <v>53393.3333333333</v>
      </c>
      <c r="M209" s="0" t="n">
        <f aca="false">AVERAGE(M118:M120)</f>
        <v>50217.3333333333</v>
      </c>
      <c r="N209" s="0" t="n">
        <f aca="false">AVERAGE(N118:N120)</f>
        <v>47557</v>
      </c>
      <c r="O209" s="0" t="n">
        <f aca="false">AVERAGE(O118:O120)</f>
        <v>45437</v>
      </c>
      <c r="P209" s="0" t="n">
        <f aca="false">AVERAGE(P118:P120)</f>
        <v>43263.3333333333</v>
      </c>
      <c r="Q209" s="0" t="n">
        <f aca="false">AVERAGE(Q118:Q120)</f>
        <v>42110.3333333333</v>
      </c>
      <c r="R209" s="0" t="n">
        <f aca="false">AVERAGE(R118:R120)</f>
        <v>40754</v>
      </c>
      <c r="S209" s="0" t="n">
        <f aca="false">AVERAGE(S118:S120)</f>
        <v>39737.6666666667</v>
      </c>
      <c r="T209" s="0" t="n">
        <f aca="false">AVERAGE(T118:T120)</f>
        <v>38645.3333333333</v>
      </c>
      <c r="U209" s="0" t="n">
        <f aca="false">AVERAGE(U118:U120)</f>
        <v>38178.3333333333</v>
      </c>
      <c r="V209" s="0" t="n">
        <f aca="false">AVERAGE(V118:V120)</f>
        <v>37363.6666666667</v>
      </c>
      <c r="W209" s="0" t="n">
        <f aca="false">AVERAGE(W118:W120)</f>
        <v>36349</v>
      </c>
      <c r="X209" s="0" t="n">
        <f aca="false">AVERAGE(X118:X120)</f>
        <v>35998.6666666667</v>
      </c>
      <c r="Y209" s="0" t="n">
        <f aca="false">AVERAGE(Y118:Y120)</f>
        <v>35220.3333333333</v>
      </c>
      <c r="Z209" s="0" t="n">
        <f aca="false">AVERAGE(Z118:Z120)</f>
        <v>34033</v>
      </c>
      <c r="AA209" s="0" t="n">
        <f aca="false">AVERAGE(AA118:AA120)</f>
        <v>33466.3333333333</v>
      </c>
      <c r="AB209" s="0" t="n">
        <f aca="false">AVERAGE(AB118:AB120)</f>
        <v>32211.3333333333</v>
      </c>
      <c r="AC209" s="0" t="n">
        <f aca="false">AVERAGE(AC118:AC120)</f>
        <v>31149.3333333333</v>
      </c>
      <c r="AD209" s="0" t="n">
        <f aca="false">AVERAGE(AD118:AD120)</f>
        <v>30130.3333333333</v>
      </c>
      <c r="AE209" s="0" t="n">
        <f aca="false">AVERAGE(AE118:AE120)</f>
        <v>29105.3333333333</v>
      </c>
      <c r="AF209" s="0" t="n">
        <f aca="false">AVERAGE(AF118:AF120)</f>
        <v>27779</v>
      </c>
      <c r="AG209" s="0" t="n">
        <f aca="false">AVERAGE(AG118:AG120)</f>
        <v>26722.3333333333</v>
      </c>
      <c r="AH209" s="0" t="n">
        <f aca="false">AVERAGE(AH118:AH120)</f>
        <v>25660.6666666667</v>
      </c>
      <c r="AI209" s="0" t="n">
        <f aca="false">AVERAGE(AI118:AI120)</f>
        <v>24340.6666666667</v>
      </c>
      <c r="AJ209" s="0" t="n">
        <f aca="false">AVERAGE(AJ118:AJ120)</f>
        <v>23292.6666666667</v>
      </c>
      <c r="AK209" s="0" t="n">
        <f aca="false">AVERAGE(AK118:AK120)</f>
        <v>22573</v>
      </c>
      <c r="AL209" s="0" t="n">
        <f aca="false">AVERAGE(AL118:AL120)</f>
        <v>21341.6666666667</v>
      </c>
      <c r="AM209" s="0" t="n">
        <f aca="false">AVERAGE(AM118:AM120)</f>
        <v>20676</v>
      </c>
      <c r="AN209" s="0" t="n">
        <f aca="false">AVERAGE(AN118:AN120)</f>
        <v>19652</v>
      </c>
      <c r="AO209" s="0" t="n">
        <f aca="false">AVERAGE(AO118:AO120)</f>
        <v>18966.6666666667</v>
      </c>
      <c r="AP209" s="0" t="n">
        <f aca="false">AVERAGE(AP118:AP120)</f>
        <v>18118.3333333333</v>
      </c>
      <c r="AQ209" s="0" t="n">
        <f aca="false">AVERAGE(AQ118:AQ120)</f>
        <v>17636.3333333333</v>
      </c>
      <c r="AR209" s="0" t="n">
        <f aca="false">AVERAGE(AR118:AR120)</f>
        <v>16925.6666666667</v>
      </c>
      <c r="AS209" s="0" t="n">
        <f aca="false">AVERAGE(AS118:AS120)</f>
        <v>16092</v>
      </c>
      <c r="AT209" s="0" t="n">
        <f aca="false">AVERAGE(AT118:AT120)</f>
        <v>15444</v>
      </c>
      <c r="AU209" s="0" t="n">
        <f aca="false">AVERAGE(AU118:AU120)</f>
        <v>14842.3333333333</v>
      </c>
      <c r="AV209" s="0" t="n">
        <f aca="false">AVERAGE(AV118:AV120)</f>
        <v>14290</v>
      </c>
      <c r="AW209" s="0" t="n">
        <f aca="false">AVERAGE(AW118:AW120)</f>
        <v>13646</v>
      </c>
      <c r="AX209" s="0" t="n">
        <f aca="false">AVERAGE(AX118:AX120)</f>
        <v>13224.6666666667</v>
      </c>
      <c r="AY209" s="0" t="n">
        <f aca="false">AVERAGE(AY118:AY120)</f>
        <v>12677.6666666667</v>
      </c>
      <c r="AZ209" s="0" t="n">
        <f aca="false">AVERAGE(AZ118:AZ120)</f>
        <v>12438.3333333333</v>
      </c>
    </row>
    <row r="210" customFormat="false" ht="14.6" hidden="false" customHeight="false" outlineLevel="0" collapsed="false">
      <c r="A210" s="2" t="str">
        <f aca="false">CONCATENATE("OD Normalized ",A194)</f>
        <v>OD Normalized L2</v>
      </c>
      <c r="B210" s="0" t="n">
        <f aca="false">AVERAGE(B130:B132)</f>
        <v>23175.3333333333</v>
      </c>
      <c r="C210" s="0" t="n">
        <f aca="false">AVERAGE(C130:C132)</f>
        <v>28592.6666666667</v>
      </c>
      <c r="D210" s="0" t="n">
        <f aca="false">AVERAGE(D130:D132)</f>
        <v>32903.3333333333</v>
      </c>
      <c r="E210" s="0" t="n">
        <f aca="false">AVERAGE(E130:E132)</f>
        <v>37196.6666666667</v>
      </c>
      <c r="F210" s="0" t="n">
        <f aca="false">AVERAGE(F130:F132)</f>
        <v>40734.6666666667</v>
      </c>
      <c r="G210" s="0" t="n">
        <f aca="false">AVERAGE(G130:G132)</f>
        <v>43976.3333333333</v>
      </c>
      <c r="H210" s="0" t="n">
        <f aca="false">AVERAGE(H130:H132)</f>
        <v>45723.3333333333</v>
      </c>
      <c r="I210" s="0" t="n">
        <f aca="false">AVERAGE(I130:I132)</f>
        <v>46580.6666666667</v>
      </c>
      <c r="J210" s="0" t="n">
        <f aca="false">AVERAGE(J130:J132)</f>
        <v>46198.3333333333</v>
      </c>
      <c r="K210" s="0" t="n">
        <f aca="false">AVERAGE(K130:K132)</f>
        <v>45091</v>
      </c>
      <c r="L210" s="0" t="n">
        <f aca="false">AVERAGE(L130:L132)</f>
        <v>43435.6666666667</v>
      </c>
      <c r="M210" s="0" t="n">
        <f aca="false">AVERAGE(M130:M132)</f>
        <v>41097.3333333333</v>
      </c>
      <c r="N210" s="0" t="n">
        <f aca="false">AVERAGE(N130:N132)</f>
        <v>39530.6666666667</v>
      </c>
      <c r="O210" s="0" t="n">
        <f aca="false">AVERAGE(O130:O132)</f>
        <v>38081.3333333333</v>
      </c>
      <c r="P210" s="0" t="n">
        <f aca="false">AVERAGE(P130:P132)</f>
        <v>36751</v>
      </c>
      <c r="Q210" s="0" t="n">
        <f aca="false">AVERAGE(Q130:Q132)</f>
        <v>35992.3333333333</v>
      </c>
      <c r="R210" s="0" t="n">
        <f aca="false">AVERAGE(R130:R132)</f>
        <v>34887</v>
      </c>
      <c r="S210" s="0" t="n">
        <f aca="false">AVERAGE(S130:S132)</f>
        <v>34558.6666666667</v>
      </c>
      <c r="T210" s="0" t="n">
        <f aca="false">AVERAGE(T130:T132)</f>
        <v>33550</v>
      </c>
      <c r="U210" s="0" t="n">
        <f aca="false">AVERAGE(U130:U132)</f>
        <v>33183.6666666667</v>
      </c>
      <c r="V210" s="0" t="n">
        <f aca="false">AVERAGE(V130:V132)</f>
        <v>32569.3333333333</v>
      </c>
      <c r="W210" s="0" t="n">
        <f aca="false">AVERAGE(W130:W132)</f>
        <v>31944.3333333333</v>
      </c>
      <c r="X210" s="0" t="n">
        <f aca="false">AVERAGE(X130:X132)</f>
        <v>31543.6666666667</v>
      </c>
      <c r="Y210" s="0" t="n">
        <f aca="false">AVERAGE(Y130:Y132)</f>
        <v>30813.3333333333</v>
      </c>
      <c r="Z210" s="0" t="n">
        <f aca="false">AVERAGE(Z130:Z132)</f>
        <v>30016.3333333333</v>
      </c>
      <c r="AA210" s="0" t="n">
        <f aca="false">AVERAGE(AA130:AA132)</f>
        <v>29389</v>
      </c>
      <c r="AB210" s="0" t="n">
        <f aca="false">AVERAGE(AB130:AB132)</f>
        <v>28536.6666666667</v>
      </c>
      <c r="AC210" s="0" t="n">
        <f aca="false">AVERAGE(AC130:AC132)</f>
        <v>27757.6666666667</v>
      </c>
      <c r="AD210" s="0" t="n">
        <f aca="false">AVERAGE(AD130:AD132)</f>
        <v>26794</v>
      </c>
      <c r="AE210" s="0" t="n">
        <f aca="false">AVERAGE(AE130:AE132)</f>
        <v>25964</v>
      </c>
      <c r="AF210" s="0" t="n">
        <f aca="false">AVERAGE(AF130:AF132)</f>
        <v>24999.6666666667</v>
      </c>
      <c r="AG210" s="0" t="n">
        <f aca="false">AVERAGE(AG130:AG132)</f>
        <v>24046.6666666667</v>
      </c>
      <c r="AH210" s="0" t="n">
        <f aca="false">AVERAGE(AH130:AH132)</f>
        <v>23205.3333333333</v>
      </c>
      <c r="AI210" s="0" t="n">
        <f aca="false">AVERAGE(AI130:AI132)</f>
        <v>22256.6666666667</v>
      </c>
      <c r="AJ210" s="0" t="n">
        <f aca="false">AVERAGE(AJ130:AJ132)</f>
        <v>21301.6666666667</v>
      </c>
      <c r="AK210" s="0" t="n">
        <f aca="false">AVERAGE(AK130:AK132)</f>
        <v>20488.6666666667</v>
      </c>
      <c r="AL210" s="0" t="n">
        <f aca="false">AVERAGE(AL130:AL132)</f>
        <v>19590</v>
      </c>
      <c r="AM210" s="0" t="n">
        <f aca="false">AVERAGE(AM130:AM132)</f>
        <v>18888.3333333333</v>
      </c>
      <c r="AN210" s="0" t="n">
        <f aca="false">AVERAGE(AN130:AN132)</f>
        <v>18130.6666666667</v>
      </c>
      <c r="AO210" s="0" t="n">
        <f aca="false">AVERAGE(AO130:AO132)</f>
        <v>17574</v>
      </c>
      <c r="AP210" s="0" t="n">
        <f aca="false">AVERAGE(AP130:AP132)</f>
        <v>16809.6666666667</v>
      </c>
      <c r="AQ210" s="0" t="n">
        <f aca="false">AVERAGE(AQ130:AQ132)</f>
        <v>16269.3333333333</v>
      </c>
      <c r="AR210" s="0" t="n">
        <f aca="false">AVERAGE(AR130:AR132)</f>
        <v>15584</v>
      </c>
      <c r="AS210" s="0" t="n">
        <f aca="false">AVERAGE(AS130:AS132)</f>
        <v>14954</v>
      </c>
      <c r="AT210" s="0" t="n">
        <f aca="false">AVERAGE(AT130:AT132)</f>
        <v>14421</v>
      </c>
      <c r="AU210" s="0" t="n">
        <f aca="false">AVERAGE(AU130:AU132)</f>
        <v>13825.3333333333</v>
      </c>
      <c r="AV210" s="0" t="n">
        <f aca="false">AVERAGE(AV130:AV132)</f>
        <v>13328.3333333333</v>
      </c>
      <c r="AW210" s="0" t="n">
        <f aca="false">AVERAGE(AW130:AW132)</f>
        <v>12711.6666666667</v>
      </c>
      <c r="AX210" s="0" t="n">
        <f aca="false">AVERAGE(AX130:AX132)</f>
        <v>12356.3333333333</v>
      </c>
      <c r="AY210" s="0" t="n">
        <f aca="false">AVERAGE(AY130:AY132)</f>
        <v>11828.3333333333</v>
      </c>
      <c r="AZ210" s="0" t="n">
        <f aca="false">AVERAGE(AZ130:AZ132)</f>
        <v>11536.6666666667</v>
      </c>
    </row>
    <row r="211" customFormat="false" ht="14.6" hidden="false" customHeight="false" outlineLevel="0" collapsed="false">
      <c r="A211" s="2" t="str">
        <f aca="false">CONCATENATE("OD Normalized ",A195)</f>
        <v>OD Normalized L3</v>
      </c>
      <c r="B211" s="0" t="n">
        <f aca="false">AVERAGE(B142:B144)</f>
        <v>19275</v>
      </c>
      <c r="C211" s="0" t="n">
        <f aca="false">AVERAGE(C142:C144)</f>
        <v>23449.3333333333</v>
      </c>
      <c r="D211" s="0" t="n">
        <f aca="false">AVERAGE(D142:D144)</f>
        <v>26658.3333333333</v>
      </c>
      <c r="E211" s="0" t="n">
        <f aca="false">AVERAGE(E142:E144)</f>
        <v>29916.6666666667</v>
      </c>
      <c r="F211" s="0" t="n">
        <f aca="false">AVERAGE(F142:F144)</f>
        <v>32756.6666666667</v>
      </c>
      <c r="G211" s="0" t="n">
        <f aca="false">AVERAGE(G142:G144)</f>
        <v>35356.6666666667</v>
      </c>
      <c r="H211" s="0" t="n">
        <f aca="false">AVERAGE(H142:H144)</f>
        <v>36749.3333333333</v>
      </c>
      <c r="I211" s="0" t="n">
        <f aca="false">AVERAGE(I142:I144)</f>
        <v>37628</v>
      </c>
      <c r="J211" s="0" t="n">
        <f aca="false">AVERAGE(J142:J144)</f>
        <v>37889</v>
      </c>
      <c r="K211" s="0" t="n">
        <f aca="false">AVERAGE(K142:K144)</f>
        <v>37062.3333333333</v>
      </c>
      <c r="L211" s="0" t="n">
        <f aca="false">AVERAGE(L142:L144)</f>
        <v>36284.3333333333</v>
      </c>
      <c r="M211" s="0" t="n">
        <f aca="false">AVERAGE(M142:M144)</f>
        <v>34883.3333333333</v>
      </c>
      <c r="N211" s="0" t="n">
        <f aca="false">AVERAGE(N142:N144)</f>
        <v>34112.3333333333</v>
      </c>
      <c r="O211" s="0" t="n">
        <f aca="false">AVERAGE(O142:O144)</f>
        <v>33304.6666666667</v>
      </c>
      <c r="P211" s="0" t="n">
        <f aca="false">AVERAGE(P142:P144)</f>
        <v>32502.6666666667</v>
      </c>
      <c r="Q211" s="0" t="n">
        <f aca="false">AVERAGE(Q142:Q144)</f>
        <v>32003</v>
      </c>
      <c r="R211" s="0" t="n">
        <f aca="false">AVERAGE(R142:R144)</f>
        <v>31249</v>
      </c>
      <c r="S211" s="0" t="n">
        <f aca="false">AVERAGE(S142:S144)</f>
        <v>31183.6666666667</v>
      </c>
      <c r="T211" s="0" t="n">
        <f aca="false">AVERAGE(T142:T144)</f>
        <v>30370.6666666667</v>
      </c>
      <c r="U211" s="0" t="n">
        <f aca="false">AVERAGE(U142:U144)</f>
        <v>30167.6666666667</v>
      </c>
      <c r="V211" s="0" t="n">
        <f aca="false">AVERAGE(V142:V144)</f>
        <v>29602.3333333333</v>
      </c>
      <c r="W211" s="0" t="n">
        <f aca="false">AVERAGE(W142:W144)</f>
        <v>29155.3333333333</v>
      </c>
      <c r="X211" s="0" t="n">
        <f aca="false">AVERAGE(X142:X144)</f>
        <v>28872.6666666667</v>
      </c>
      <c r="Y211" s="0" t="n">
        <f aca="false">AVERAGE(Y142:Y144)</f>
        <v>28313</v>
      </c>
      <c r="Z211" s="0" t="n">
        <f aca="false">AVERAGE(Z142:Z144)</f>
        <v>27654.3333333333</v>
      </c>
      <c r="AA211" s="0" t="n">
        <f aca="false">AVERAGE(AA142:AA144)</f>
        <v>27192</v>
      </c>
      <c r="AB211" s="0" t="n">
        <f aca="false">AVERAGE(AB142:AB144)</f>
        <v>26348.6666666667</v>
      </c>
      <c r="AC211" s="0" t="n">
        <f aca="false">AVERAGE(AC142:AC144)</f>
        <v>25737.6666666667</v>
      </c>
      <c r="AD211" s="0" t="n">
        <f aca="false">AVERAGE(AD142:AD144)</f>
        <v>25067.6666666667</v>
      </c>
      <c r="AE211" s="0" t="n">
        <f aca="false">AVERAGE(AE142:AE144)</f>
        <v>24484</v>
      </c>
      <c r="AF211" s="0" t="n">
        <f aca="false">AVERAGE(AF142:AF144)</f>
        <v>23404.3333333333</v>
      </c>
      <c r="AG211" s="0" t="n">
        <f aca="false">AVERAGE(AG142:AG144)</f>
        <v>22746</v>
      </c>
      <c r="AH211" s="0" t="n">
        <f aca="false">AVERAGE(AH142:AH144)</f>
        <v>22056</v>
      </c>
      <c r="AI211" s="0" t="n">
        <f aca="false">AVERAGE(AI142:AI144)</f>
        <v>21108.6666666667</v>
      </c>
      <c r="AJ211" s="0" t="n">
        <f aca="false">AVERAGE(AJ142:AJ144)</f>
        <v>20392</v>
      </c>
      <c r="AK211" s="0" t="n">
        <f aca="false">AVERAGE(AK142:AK144)</f>
        <v>19786</v>
      </c>
      <c r="AL211" s="0" t="n">
        <f aca="false">AVERAGE(AL142:AL144)</f>
        <v>18915.3333333333</v>
      </c>
      <c r="AM211" s="0" t="n">
        <f aca="false">AVERAGE(AM142:AM144)</f>
        <v>18289.6666666667</v>
      </c>
      <c r="AN211" s="0" t="n">
        <f aca="false">AVERAGE(AN142:AN144)</f>
        <v>17628.6666666667</v>
      </c>
      <c r="AO211" s="0" t="n">
        <f aca="false">AVERAGE(AO142:AO144)</f>
        <v>17094.6666666667</v>
      </c>
      <c r="AP211" s="0" t="n">
        <f aca="false">AVERAGE(AP142:AP144)</f>
        <v>16292</v>
      </c>
      <c r="AQ211" s="0" t="n">
        <f aca="false">AVERAGE(AQ142:AQ144)</f>
        <v>15939</v>
      </c>
      <c r="AR211" s="0" t="n">
        <f aca="false">AVERAGE(AR142:AR144)</f>
        <v>15268</v>
      </c>
      <c r="AS211" s="0" t="n">
        <f aca="false">AVERAGE(AS142:AS144)</f>
        <v>14657</v>
      </c>
      <c r="AT211" s="0" t="n">
        <f aca="false">AVERAGE(AT142:AT144)</f>
        <v>14077.6666666667</v>
      </c>
      <c r="AU211" s="0" t="n">
        <f aca="false">AVERAGE(AU142:AU144)</f>
        <v>13637.6666666667</v>
      </c>
      <c r="AV211" s="0" t="n">
        <f aca="false">AVERAGE(AV142:AV144)</f>
        <v>13079.3333333333</v>
      </c>
      <c r="AW211" s="0" t="n">
        <f aca="false">AVERAGE(AW142:AW144)</f>
        <v>12431</v>
      </c>
      <c r="AX211" s="0" t="n">
        <f aca="false">AVERAGE(AX142:AX144)</f>
        <v>12123.3333333333</v>
      </c>
      <c r="AY211" s="0" t="n">
        <f aca="false">AVERAGE(AY142:AY144)</f>
        <v>11690.3333333333</v>
      </c>
      <c r="AZ211" s="0" t="n">
        <f aca="false">AVERAGE(AZ142:AZ144)</f>
        <v>11364</v>
      </c>
    </row>
    <row r="212" customFormat="false" ht="14.6" hidden="false" customHeight="false" outlineLevel="0" collapsed="false">
      <c r="A212" s="2" t="str">
        <f aca="false">CONCATENATE("OD Normalized ",A196)</f>
        <v>OD Normalized L4</v>
      </c>
      <c r="B212" s="0" t="n">
        <f aca="false">AVERAGE(B154:B156)</f>
        <v>17650.3333333333</v>
      </c>
      <c r="C212" s="0" t="n">
        <f aca="false">AVERAGE(C154:C156)</f>
        <v>21277</v>
      </c>
      <c r="D212" s="0" t="n">
        <f aca="false">AVERAGE(D154:D156)</f>
        <v>23979.3333333333</v>
      </c>
      <c r="E212" s="0" t="n">
        <f aca="false">AVERAGE(E154:E156)</f>
        <v>26892</v>
      </c>
      <c r="F212" s="0" t="n">
        <f aca="false">AVERAGE(F154:F156)</f>
        <v>29378.3333333333</v>
      </c>
      <c r="G212" s="0" t="n">
        <f aca="false">AVERAGE(G154:G156)</f>
        <v>31634.6666666667</v>
      </c>
      <c r="H212" s="0" t="n">
        <f aca="false">AVERAGE(H154:H156)</f>
        <v>32984.3333333333</v>
      </c>
      <c r="I212" s="0" t="n">
        <f aca="false">AVERAGE(I154:I156)</f>
        <v>33854.3333333333</v>
      </c>
      <c r="J212" s="0" t="n">
        <f aca="false">AVERAGE(J154:J156)</f>
        <v>34158.6666666667</v>
      </c>
      <c r="K212" s="0" t="n">
        <f aca="false">AVERAGE(K154:K156)</f>
        <v>33916.3333333333</v>
      </c>
      <c r="L212" s="0" t="n">
        <f aca="false">AVERAGE(L154:L156)</f>
        <v>33401.6666666667</v>
      </c>
      <c r="M212" s="0" t="n">
        <f aca="false">AVERAGE(M154:M156)</f>
        <v>32592.6666666667</v>
      </c>
      <c r="N212" s="0" t="n">
        <f aca="false">AVERAGE(N154:N156)</f>
        <v>31956</v>
      </c>
      <c r="O212" s="0" t="n">
        <f aca="false">AVERAGE(O154:O156)</f>
        <v>31204.6666666667</v>
      </c>
      <c r="P212" s="0" t="n">
        <f aca="false">AVERAGE(P154:P156)</f>
        <v>30833.3333333333</v>
      </c>
      <c r="Q212" s="0" t="n">
        <f aca="false">AVERAGE(Q154:Q156)</f>
        <v>30406.6666666667</v>
      </c>
      <c r="R212" s="0" t="n">
        <f aca="false">AVERAGE(R154:R156)</f>
        <v>29983.6666666667</v>
      </c>
      <c r="S212" s="0" t="n">
        <f aca="false">AVERAGE(S154:S156)</f>
        <v>29824.3333333333</v>
      </c>
      <c r="T212" s="0" t="n">
        <f aca="false">AVERAGE(T154:T156)</f>
        <v>29157.3333333333</v>
      </c>
      <c r="U212" s="0" t="n">
        <f aca="false">AVERAGE(U154:U156)</f>
        <v>29039</v>
      </c>
      <c r="V212" s="0" t="n">
        <f aca="false">AVERAGE(V154:V156)</f>
        <v>28745.3333333333</v>
      </c>
      <c r="W212" s="0" t="n">
        <f aca="false">AVERAGE(W154:W156)</f>
        <v>28188</v>
      </c>
      <c r="X212" s="0" t="n">
        <f aca="false">AVERAGE(X154:X156)</f>
        <v>27891.6666666667</v>
      </c>
      <c r="Y212" s="0" t="n">
        <f aca="false">AVERAGE(Y154:Y156)</f>
        <v>27398.3333333333</v>
      </c>
      <c r="Z212" s="0" t="n">
        <f aca="false">AVERAGE(Z154:Z156)</f>
        <v>27016.6666666667</v>
      </c>
      <c r="AA212" s="0" t="n">
        <f aca="false">AVERAGE(AA154:AA156)</f>
        <v>26516.6666666667</v>
      </c>
      <c r="AB212" s="0" t="n">
        <f aca="false">AVERAGE(AB154:AB156)</f>
        <v>25680</v>
      </c>
      <c r="AC212" s="0" t="n">
        <f aca="false">AVERAGE(AC154:AC156)</f>
        <v>25085.3333333333</v>
      </c>
      <c r="AD212" s="0" t="n">
        <f aca="false">AVERAGE(AD154:AD156)</f>
        <v>24587</v>
      </c>
      <c r="AE212" s="0" t="n">
        <f aca="false">AVERAGE(AE154:AE156)</f>
        <v>23933</v>
      </c>
      <c r="AF212" s="0" t="n">
        <f aca="false">AVERAGE(AF154:AF156)</f>
        <v>23056</v>
      </c>
      <c r="AG212" s="0" t="n">
        <f aca="false">AVERAGE(AG154:AG156)</f>
        <v>22491.3333333333</v>
      </c>
      <c r="AH212" s="0" t="n">
        <f aca="false">AVERAGE(AH154:AH156)</f>
        <v>21743</v>
      </c>
      <c r="AI212" s="0" t="n">
        <f aca="false">AVERAGE(AI154:AI156)</f>
        <v>20916.6666666667</v>
      </c>
      <c r="AJ212" s="0" t="n">
        <f aca="false">AVERAGE(AJ154:AJ156)</f>
        <v>20210.3333333333</v>
      </c>
      <c r="AK212" s="0" t="n">
        <f aca="false">AVERAGE(AK154:AK156)</f>
        <v>19521.6666666667</v>
      </c>
      <c r="AL212" s="0" t="n">
        <f aca="false">AVERAGE(AL154:AL156)</f>
        <v>18830.6666666667</v>
      </c>
      <c r="AM212" s="0" t="n">
        <f aca="false">AVERAGE(AM154:AM156)</f>
        <v>18264.6666666667</v>
      </c>
      <c r="AN212" s="0" t="n">
        <f aca="false">AVERAGE(AN154:AN156)</f>
        <v>17555.3333333333</v>
      </c>
      <c r="AO212" s="0" t="n">
        <f aca="false">AVERAGE(AO154:AO156)</f>
        <v>17147.3333333333</v>
      </c>
      <c r="AP212" s="0" t="n">
        <f aca="false">AVERAGE(AP154:AP156)</f>
        <v>16335.3333333333</v>
      </c>
      <c r="AQ212" s="0" t="n">
        <f aca="false">AVERAGE(AQ154:AQ156)</f>
        <v>15873.6666666667</v>
      </c>
      <c r="AR212" s="0" t="n">
        <f aca="false">AVERAGE(AR154:AR156)</f>
        <v>15248</v>
      </c>
      <c r="AS212" s="0" t="n">
        <f aca="false">AVERAGE(AS154:AS156)</f>
        <v>14570.3333333333</v>
      </c>
      <c r="AT212" s="0" t="n">
        <f aca="false">AVERAGE(AT154:AT156)</f>
        <v>14055.3333333333</v>
      </c>
      <c r="AU212" s="0" t="n">
        <f aca="false">AVERAGE(AU154:AU156)</f>
        <v>13608</v>
      </c>
      <c r="AV212" s="0" t="n">
        <f aca="false">AVERAGE(AV154:AV156)</f>
        <v>13138.6666666667</v>
      </c>
      <c r="AW212" s="0" t="n">
        <f aca="false">AVERAGE(AW154:AW156)</f>
        <v>12485</v>
      </c>
      <c r="AX212" s="0" t="n">
        <f aca="false">AVERAGE(AX154:AX156)</f>
        <v>12307</v>
      </c>
      <c r="AY212" s="0" t="n">
        <f aca="false">AVERAGE(AY154:AY156)</f>
        <v>11657</v>
      </c>
      <c r="AZ212" s="0" t="n">
        <f aca="false">AVERAGE(AZ154:AZ156)</f>
        <v>11454.3333333333</v>
      </c>
    </row>
    <row r="213" customFormat="false" ht="14.6" hidden="false" customHeight="false" outlineLevel="0" collapsed="false">
      <c r="A213" s="2" t="str">
        <f aca="false">CONCATENATE("OD Normalized ",A197)</f>
        <v>OD Normalized L5</v>
      </c>
      <c r="B213" s="0" t="n">
        <f aca="false">AVERAGE(B166:B168)</f>
        <v>19909</v>
      </c>
      <c r="C213" s="0" t="n">
        <f aca="false">AVERAGE(C166:C168)</f>
        <v>24356</v>
      </c>
      <c r="D213" s="0" t="n">
        <f aca="false">AVERAGE(D166:D168)</f>
        <v>27601.6666666667</v>
      </c>
      <c r="E213" s="0" t="n">
        <f aca="false">AVERAGE(E166:E168)</f>
        <v>30836.3333333333</v>
      </c>
      <c r="F213" s="0" t="n">
        <f aca="false">AVERAGE(F166:F168)</f>
        <v>33836.6666666667</v>
      </c>
      <c r="G213" s="0" t="n">
        <f aca="false">AVERAGE(G166:G168)</f>
        <v>36431.3333333333</v>
      </c>
      <c r="H213" s="0" t="n">
        <f aca="false">AVERAGE(H166:H168)</f>
        <v>38062.3333333333</v>
      </c>
      <c r="I213" s="0" t="n">
        <f aca="false">AVERAGE(I166:I168)</f>
        <v>38817.3333333333</v>
      </c>
      <c r="J213" s="0" t="n">
        <f aca="false">AVERAGE(J166:J168)</f>
        <v>38915.6666666667</v>
      </c>
      <c r="K213" s="0" t="n">
        <f aca="false">AVERAGE(K166:K168)</f>
        <v>38425.3333333333</v>
      </c>
      <c r="L213" s="0" t="n">
        <f aca="false">AVERAGE(L166:L168)</f>
        <v>37393.6666666667</v>
      </c>
      <c r="M213" s="0" t="n">
        <f aca="false">AVERAGE(M166:M168)</f>
        <v>36155</v>
      </c>
      <c r="N213" s="0" t="n">
        <f aca="false">AVERAGE(N166:N168)</f>
        <v>35086.3333333333</v>
      </c>
      <c r="O213" s="0" t="n">
        <f aca="false">AVERAGE(O166:O168)</f>
        <v>34291.6666666667</v>
      </c>
      <c r="P213" s="0" t="n">
        <f aca="false">AVERAGE(P166:P168)</f>
        <v>33399.6666666667</v>
      </c>
      <c r="Q213" s="0" t="n">
        <f aca="false">AVERAGE(Q166:Q168)</f>
        <v>32910.3333333333</v>
      </c>
      <c r="R213" s="0" t="n">
        <f aca="false">AVERAGE(R166:R168)</f>
        <v>32323.6666666667</v>
      </c>
      <c r="S213" s="0" t="n">
        <f aca="false">AVERAGE(S166:S168)</f>
        <v>31926.6666666667</v>
      </c>
      <c r="T213" s="0" t="n">
        <f aca="false">AVERAGE(T166:T168)</f>
        <v>31188.3333333333</v>
      </c>
      <c r="U213" s="0" t="n">
        <f aca="false">AVERAGE(U166:U168)</f>
        <v>31176</v>
      </c>
      <c r="V213" s="0" t="n">
        <f aca="false">AVERAGE(V166:V168)</f>
        <v>30793.6666666667</v>
      </c>
      <c r="W213" s="0" t="n">
        <f aca="false">AVERAGE(W166:W168)</f>
        <v>29961.6666666667</v>
      </c>
      <c r="X213" s="0" t="n">
        <f aca="false">AVERAGE(X166:X168)</f>
        <v>29677.6666666667</v>
      </c>
      <c r="Y213" s="0" t="n">
        <f aca="false">AVERAGE(Y166:Y168)</f>
        <v>29246</v>
      </c>
      <c r="Z213" s="0" t="n">
        <f aca="false">AVERAGE(Z166:Z168)</f>
        <v>28601.6666666667</v>
      </c>
      <c r="AA213" s="0" t="n">
        <f aca="false">AVERAGE(AA166:AA168)</f>
        <v>27957.3333333333</v>
      </c>
      <c r="AB213" s="0" t="n">
        <f aca="false">AVERAGE(AB166:AB168)</f>
        <v>27168.3333333333</v>
      </c>
      <c r="AC213" s="0" t="n">
        <f aca="false">AVERAGE(AC166:AC168)</f>
        <v>26549</v>
      </c>
      <c r="AD213" s="0" t="n">
        <f aca="false">AVERAGE(AD166:AD168)</f>
        <v>25921.6666666667</v>
      </c>
      <c r="AE213" s="0" t="n">
        <f aca="false">AVERAGE(AE166:AE168)</f>
        <v>25086.6666666667</v>
      </c>
      <c r="AF213" s="0" t="n">
        <f aca="false">AVERAGE(AF166:AF168)</f>
        <v>24216</v>
      </c>
      <c r="AG213" s="0" t="n">
        <f aca="false">AVERAGE(AG166:AG168)</f>
        <v>23467.6666666667</v>
      </c>
      <c r="AH213" s="0" t="n">
        <f aca="false">AVERAGE(AH166:AH168)</f>
        <v>22647.6666666667</v>
      </c>
      <c r="AI213" s="0" t="n">
        <f aca="false">AVERAGE(AI166:AI168)</f>
        <v>21823.3333333333</v>
      </c>
      <c r="AJ213" s="0" t="n">
        <f aca="false">AVERAGE(AJ166:AJ168)</f>
        <v>20973.6666666667</v>
      </c>
      <c r="AK213" s="0" t="n">
        <f aca="false">AVERAGE(AK166:AK168)</f>
        <v>20289</v>
      </c>
      <c r="AL213" s="0" t="n">
        <f aca="false">AVERAGE(AL166:AL168)</f>
        <v>19503.6666666667</v>
      </c>
      <c r="AM213" s="0" t="n">
        <f aca="false">AVERAGE(AM166:AM168)</f>
        <v>18981.6666666667</v>
      </c>
      <c r="AN213" s="0" t="n">
        <f aca="false">AVERAGE(AN166:AN168)</f>
        <v>18293</v>
      </c>
      <c r="AO213" s="0" t="n">
        <f aca="false">AVERAGE(AO166:AO168)</f>
        <v>17629</v>
      </c>
      <c r="AP213" s="0" t="n">
        <f aca="false">AVERAGE(AP166:AP168)</f>
        <v>16876</v>
      </c>
      <c r="AQ213" s="0" t="n">
        <f aca="false">AVERAGE(AQ166:AQ168)</f>
        <v>16353.6666666667</v>
      </c>
      <c r="AR213" s="0" t="n">
        <f aca="false">AVERAGE(AR166:AR168)</f>
        <v>15756</v>
      </c>
      <c r="AS213" s="0" t="n">
        <f aca="false">AVERAGE(AS166:AS168)</f>
        <v>15041.3333333333</v>
      </c>
      <c r="AT213" s="0" t="n">
        <f aca="false">AVERAGE(AT166:AT168)</f>
        <v>14462.3333333333</v>
      </c>
      <c r="AU213" s="0" t="n">
        <f aca="false">AVERAGE(AU166:AU168)</f>
        <v>13975</v>
      </c>
      <c r="AV213" s="0" t="n">
        <f aca="false">AVERAGE(AV166:AV168)</f>
        <v>13591.3333333333</v>
      </c>
      <c r="AW213" s="0" t="n">
        <f aca="false">AVERAGE(AW166:AW168)</f>
        <v>13105</v>
      </c>
      <c r="AX213" s="0" t="n">
        <f aca="false">AVERAGE(AX166:AX168)</f>
        <v>12503.3333333333</v>
      </c>
      <c r="AY213" s="0" t="n">
        <f aca="false">AVERAGE(AY166:AY168)</f>
        <v>12096.3333333333</v>
      </c>
      <c r="AZ213" s="0" t="n">
        <f aca="false">AVERAGE(AZ166:AZ168)</f>
        <v>11692.6666666667</v>
      </c>
    </row>
    <row r="214" customFormat="false" ht="14.6" hidden="false" customHeight="false" outlineLevel="0" collapsed="false">
      <c r="A214" s="2" t="str">
        <f aca="false">CONCATENATE("OD Normalized ",A198)</f>
        <v>OD Normalized L6</v>
      </c>
      <c r="B214" s="0" t="n">
        <f aca="false">AVERAGE(B178:B180)</f>
        <v>24203.6666666667</v>
      </c>
      <c r="C214" s="0" t="n">
        <f aca="false">AVERAGE(C178:C180)</f>
        <v>30007</v>
      </c>
      <c r="D214" s="0" t="n">
        <f aca="false">AVERAGE(D178:D180)</f>
        <v>34641.3333333333</v>
      </c>
      <c r="E214" s="0" t="n">
        <f aca="false">AVERAGE(E178:E180)</f>
        <v>39185.3333333333</v>
      </c>
      <c r="F214" s="0" t="n">
        <f aca="false">AVERAGE(F178:F180)</f>
        <v>43122.3333333333</v>
      </c>
      <c r="G214" s="0" t="n">
        <f aca="false">AVERAGE(G178:G180)</f>
        <v>46563.3333333333</v>
      </c>
      <c r="H214" s="0" t="n">
        <f aca="false">AVERAGE(H178:H180)</f>
        <v>48500</v>
      </c>
      <c r="I214" s="0" t="n">
        <f aca="false">AVERAGE(I178:I180)</f>
        <v>49263.6666666667</v>
      </c>
      <c r="J214" s="0" t="n">
        <f aca="false">AVERAGE(J178:J180)</f>
        <v>48743.3333333333</v>
      </c>
      <c r="K214" s="0" t="n">
        <f aca="false">AVERAGE(K178:K180)</f>
        <v>47606.3333333333</v>
      </c>
      <c r="L214" s="0" t="n">
        <f aca="false">AVERAGE(L178:L180)</f>
        <v>45445.3333333333</v>
      </c>
      <c r="M214" s="0" t="n">
        <f aca="false">AVERAGE(M178:M180)</f>
        <v>43048.6666666667</v>
      </c>
      <c r="N214" s="0" t="n">
        <f aca="false">AVERAGE(N178:N180)</f>
        <v>41157.3333333333</v>
      </c>
      <c r="O214" s="0" t="n">
        <f aca="false">AVERAGE(O178:O180)</f>
        <v>39650.6666666667</v>
      </c>
      <c r="P214" s="0" t="n">
        <f aca="false">AVERAGE(P178:P180)</f>
        <v>38137.3333333333</v>
      </c>
      <c r="Q214" s="0" t="n">
        <f aca="false">AVERAGE(Q178:Q180)</f>
        <v>37265.6666666667</v>
      </c>
      <c r="R214" s="0" t="n">
        <f aca="false">AVERAGE(R178:R180)</f>
        <v>36006.3333333333</v>
      </c>
      <c r="S214" s="0" t="n">
        <f aca="false">AVERAGE(S178:S180)</f>
        <v>35501.6666666667</v>
      </c>
      <c r="T214" s="0" t="n">
        <f aca="false">AVERAGE(T178:T180)</f>
        <v>34652.3333333333</v>
      </c>
      <c r="U214" s="0" t="n">
        <f aca="false">AVERAGE(U178:U180)</f>
        <v>34105.3333333333</v>
      </c>
      <c r="V214" s="0" t="n">
        <f aca="false">AVERAGE(V178:V180)</f>
        <v>33441</v>
      </c>
      <c r="W214" s="0" t="n">
        <f aca="false">AVERAGE(W178:W180)</f>
        <v>32712</v>
      </c>
      <c r="X214" s="0" t="n">
        <f aca="false">AVERAGE(X178:X180)</f>
        <v>32419.6666666667</v>
      </c>
      <c r="Y214" s="0" t="n">
        <f aca="false">AVERAGE(Y178:Y180)</f>
        <v>31662</v>
      </c>
      <c r="Z214" s="0" t="n">
        <f aca="false">AVERAGE(Z178:Z180)</f>
        <v>30849</v>
      </c>
      <c r="AA214" s="0" t="n">
        <f aca="false">AVERAGE(AA178:AA180)</f>
        <v>30028</v>
      </c>
      <c r="AB214" s="0" t="n">
        <f aca="false">AVERAGE(AB178:AB180)</f>
        <v>29314</v>
      </c>
      <c r="AC214" s="0" t="n">
        <f aca="false">AVERAGE(AC178:AC180)</f>
        <v>28396.3333333333</v>
      </c>
      <c r="AD214" s="0" t="n">
        <f aca="false">AVERAGE(AD178:AD180)</f>
        <v>27481.3333333333</v>
      </c>
      <c r="AE214" s="0" t="n">
        <f aca="false">AVERAGE(AE178:AE180)</f>
        <v>26595.6666666667</v>
      </c>
      <c r="AF214" s="0" t="n">
        <f aca="false">AVERAGE(AF178:AF180)</f>
        <v>25465</v>
      </c>
      <c r="AG214" s="0" t="n">
        <f aca="false">AVERAGE(AG178:AG180)</f>
        <v>24563.6666666667</v>
      </c>
      <c r="AH214" s="0" t="n">
        <f aca="false">AVERAGE(AH178:AH180)</f>
        <v>23793.6666666667</v>
      </c>
      <c r="AI214" s="0" t="n">
        <f aca="false">AVERAGE(AI178:AI180)</f>
        <v>22523.3333333333</v>
      </c>
      <c r="AJ214" s="0" t="n">
        <f aca="false">AVERAGE(AJ178:AJ180)</f>
        <v>21717</v>
      </c>
      <c r="AK214" s="0" t="n">
        <f aca="false">AVERAGE(AK178:AK180)</f>
        <v>20852</v>
      </c>
      <c r="AL214" s="0" t="n">
        <f aca="false">AVERAGE(AL178:AL180)</f>
        <v>20056.3333333333</v>
      </c>
      <c r="AM214" s="0" t="n">
        <f aca="false">AVERAGE(AM178:AM180)</f>
        <v>19248.6666666667</v>
      </c>
      <c r="AN214" s="0" t="n">
        <f aca="false">AVERAGE(AN178:AN180)</f>
        <v>18515.6666666667</v>
      </c>
      <c r="AO214" s="0" t="n">
        <f aca="false">AVERAGE(AO178:AO180)</f>
        <v>17943.3333333333</v>
      </c>
      <c r="AP214" s="0" t="n">
        <f aca="false">AVERAGE(AP178:AP180)</f>
        <v>17157.3333333333</v>
      </c>
      <c r="AQ214" s="0" t="n">
        <f aca="false">AVERAGE(AQ178:AQ180)</f>
        <v>16544</v>
      </c>
      <c r="AR214" s="0" t="n">
        <f aca="false">AVERAGE(AR178:AR180)</f>
        <v>15995.6666666667</v>
      </c>
      <c r="AS214" s="0" t="n">
        <f aca="false">AVERAGE(AS178:AS180)</f>
        <v>15188</v>
      </c>
      <c r="AT214" s="0" t="n">
        <f aca="false">AVERAGE(AT178:AT180)</f>
        <v>14649.3333333333</v>
      </c>
      <c r="AU214" s="0" t="n">
        <f aca="false">AVERAGE(AU178:AU180)</f>
        <v>14015.6666666667</v>
      </c>
      <c r="AV214" s="0" t="n">
        <f aca="false">AVERAGE(AV178:AV180)</f>
        <v>13670.3333333333</v>
      </c>
      <c r="AW214" s="0" t="n">
        <f aca="false">AVERAGE(AW178:AW180)</f>
        <v>13115</v>
      </c>
      <c r="AX214" s="0" t="n">
        <f aca="false">AVERAGE(AX178:AX180)</f>
        <v>12688.6666666667</v>
      </c>
      <c r="AY214" s="0" t="n">
        <f aca="false">AVERAGE(AY178:AY180)</f>
        <v>12111.3333333333</v>
      </c>
      <c r="AZ214" s="0" t="n">
        <f aca="false">AVERAGE(AZ178:AZ180)</f>
        <v>11781.3333333333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2023-01-17T01:10:36Z</dcterms:created>
  <dc:creator>Gilbert Loiseau</dc:creator>
  <dc:description/>
  <dc:language>en-US</dc:language>
  <cp:lastModifiedBy/>
  <dcterms:modified xsi:type="dcterms:W3CDTF">2023-01-23T15:48:41Z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