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Sequence-Design\CHIP2\"/>
    </mc:Choice>
  </mc:AlternateContent>
  <xr:revisionPtr revIDLastSave="0" documentId="13_ncr:1_{E668ED43-D220-4E6A-A195-D12500BF3CBF}" xr6:coauthVersionLast="47" xr6:coauthVersionMax="47" xr10:uidLastSave="{00000000-0000-0000-0000-000000000000}"/>
  <bookViews>
    <workbookView xWindow="45972" yWindow="3636" windowWidth="30936" windowHeight="16776" xr2:uid="{E06D7D5F-17FD-4632-808A-6B226900FA04}"/>
  </bookViews>
  <sheets>
    <sheet name="Sheet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98" i="1" l="1"/>
  <c r="C299" i="1"/>
  <c r="C300" i="1"/>
  <c r="C301" i="1"/>
  <c r="C302" i="1"/>
  <c r="D302" i="1" s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297" i="1"/>
  <c r="C73" i="1"/>
  <c r="D73" i="1" s="1"/>
  <c r="C74" i="1"/>
  <c r="C75" i="1"/>
  <c r="C76" i="1"/>
  <c r="C77" i="1"/>
  <c r="D77" i="1" s="1"/>
  <c r="C78" i="1"/>
  <c r="C79" i="1"/>
  <c r="C80" i="1"/>
  <c r="C81" i="1"/>
  <c r="C82" i="1"/>
  <c r="C83" i="1"/>
  <c r="C84" i="1"/>
  <c r="C85" i="1"/>
  <c r="C86" i="1"/>
  <c r="C87" i="1"/>
  <c r="C88" i="1"/>
  <c r="D88" i="1" s="1"/>
  <c r="C89" i="1"/>
  <c r="D89" i="1" s="1"/>
  <c r="C90" i="1"/>
  <c r="C91" i="1"/>
  <c r="C92" i="1"/>
  <c r="C72" i="1"/>
  <c r="D74" i="1" s="1"/>
  <c r="D81" i="1"/>
  <c r="D83" i="1"/>
  <c r="D85" i="1"/>
  <c r="D72" i="1"/>
  <c r="D304" i="1"/>
  <c r="D308" i="1"/>
  <c r="D297" i="1"/>
  <c r="E317" i="1"/>
  <c r="B317" i="1"/>
  <c r="E316" i="1"/>
  <c r="B316" i="1"/>
  <c r="E315" i="1"/>
  <c r="B315" i="1"/>
  <c r="E314" i="1"/>
  <c r="E313" i="1"/>
  <c r="E312" i="1"/>
  <c r="E311" i="1"/>
  <c r="E310" i="1"/>
  <c r="E309" i="1"/>
  <c r="B309" i="1"/>
  <c r="E308" i="1"/>
  <c r="E307" i="1"/>
  <c r="E306" i="1"/>
  <c r="E305" i="1"/>
  <c r="E304" i="1"/>
  <c r="E303" i="1"/>
  <c r="E302" i="1"/>
  <c r="B302" i="1"/>
  <c r="E301" i="1"/>
  <c r="B301" i="1"/>
  <c r="E300" i="1"/>
  <c r="E299" i="1"/>
  <c r="B299" i="1"/>
  <c r="E298" i="1"/>
  <c r="E297" i="1"/>
  <c r="AZ294" i="1"/>
  <c r="AY294" i="1"/>
  <c r="AX294" i="1"/>
  <c r="AW294" i="1"/>
  <c r="AV294" i="1"/>
  <c r="AU294" i="1"/>
  <c r="AT294" i="1"/>
  <c r="AS294" i="1"/>
  <c r="AR294" i="1"/>
  <c r="AQ294" i="1"/>
  <c r="AP294" i="1"/>
  <c r="AO294" i="1"/>
  <c r="AN294" i="1"/>
  <c r="AM294" i="1"/>
  <c r="AL294" i="1"/>
  <c r="AK294" i="1"/>
  <c r="AJ294" i="1"/>
  <c r="AI294" i="1"/>
  <c r="AH294" i="1"/>
  <c r="AG294" i="1"/>
  <c r="AF294" i="1"/>
  <c r="AE294" i="1"/>
  <c r="AD294" i="1"/>
  <c r="AC294" i="1"/>
  <c r="AB294" i="1"/>
  <c r="AA294" i="1"/>
  <c r="Z294" i="1"/>
  <c r="Y294" i="1"/>
  <c r="X294" i="1"/>
  <c r="W294" i="1"/>
  <c r="V294" i="1"/>
  <c r="U294" i="1"/>
  <c r="T294" i="1"/>
  <c r="S294" i="1"/>
  <c r="R294" i="1"/>
  <c r="Q294" i="1"/>
  <c r="P294" i="1"/>
  <c r="O294" i="1"/>
  <c r="N294" i="1"/>
  <c r="M294" i="1"/>
  <c r="L294" i="1"/>
  <c r="K294" i="1"/>
  <c r="J294" i="1"/>
  <c r="I294" i="1"/>
  <c r="H294" i="1"/>
  <c r="G294" i="1"/>
  <c r="F294" i="1"/>
  <c r="E294" i="1"/>
  <c r="D294" i="1"/>
  <c r="C294" i="1"/>
  <c r="B294" i="1"/>
  <c r="AZ293" i="1"/>
  <c r="AY293" i="1"/>
  <c r="AX293" i="1"/>
  <c r="AW293" i="1"/>
  <c r="AV293" i="1"/>
  <c r="AU293" i="1"/>
  <c r="AT293" i="1"/>
  <c r="AS293" i="1"/>
  <c r="AR293" i="1"/>
  <c r="AQ293" i="1"/>
  <c r="AP293" i="1"/>
  <c r="AO293" i="1"/>
  <c r="AN293" i="1"/>
  <c r="AM293" i="1"/>
  <c r="AL293" i="1"/>
  <c r="AK293" i="1"/>
  <c r="AJ293" i="1"/>
  <c r="AI293" i="1"/>
  <c r="AH293" i="1"/>
  <c r="AG293" i="1"/>
  <c r="AF293" i="1"/>
  <c r="AE293" i="1"/>
  <c r="AD293" i="1"/>
  <c r="AC293" i="1"/>
  <c r="AB293" i="1"/>
  <c r="AA293" i="1"/>
  <c r="Z293" i="1"/>
  <c r="Y293" i="1"/>
  <c r="X293" i="1"/>
  <c r="W293" i="1"/>
  <c r="V293" i="1"/>
  <c r="U293" i="1"/>
  <c r="T293" i="1"/>
  <c r="S293" i="1"/>
  <c r="R293" i="1"/>
  <c r="Q293" i="1"/>
  <c r="P293" i="1"/>
  <c r="O293" i="1"/>
  <c r="N293" i="1"/>
  <c r="M293" i="1"/>
  <c r="L293" i="1"/>
  <c r="K293" i="1"/>
  <c r="J293" i="1"/>
  <c r="I293" i="1"/>
  <c r="H293" i="1"/>
  <c r="G293" i="1"/>
  <c r="F293" i="1"/>
  <c r="E293" i="1"/>
  <c r="D293" i="1"/>
  <c r="C293" i="1"/>
  <c r="B293" i="1"/>
  <c r="AZ292" i="1"/>
  <c r="AY292" i="1"/>
  <c r="AX292" i="1"/>
  <c r="AW292" i="1"/>
  <c r="AV292" i="1"/>
  <c r="AU292" i="1"/>
  <c r="AT292" i="1"/>
  <c r="AS292" i="1"/>
  <c r="AR292" i="1"/>
  <c r="AQ292" i="1"/>
  <c r="AP292" i="1"/>
  <c r="AO292" i="1"/>
  <c r="AN292" i="1"/>
  <c r="AM292" i="1"/>
  <c r="AL292" i="1"/>
  <c r="AK292" i="1"/>
  <c r="AJ292" i="1"/>
  <c r="AI292" i="1"/>
  <c r="AH292" i="1"/>
  <c r="AG292" i="1"/>
  <c r="AF292" i="1"/>
  <c r="AE292" i="1"/>
  <c r="AD292" i="1"/>
  <c r="AC292" i="1"/>
  <c r="AB292" i="1"/>
  <c r="AA292" i="1"/>
  <c r="Z292" i="1"/>
  <c r="Y292" i="1"/>
  <c r="X292" i="1"/>
  <c r="W292" i="1"/>
  <c r="V292" i="1"/>
  <c r="U292" i="1"/>
  <c r="T292" i="1"/>
  <c r="S292" i="1"/>
  <c r="R292" i="1"/>
  <c r="Q292" i="1"/>
  <c r="P292" i="1"/>
  <c r="O292" i="1"/>
  <c r="N292" i="1"/>
  <c r="M292" i="1"/>
  <c r="L292" i="1"/>
  <c r="K292" i="1"/>
  <c r="J292" i="1"/>
  <c r="I292" i="1"/>
  <c r="H292" i="1"/>
  <c r="G292" i="1"/>
  <c r="F292" i="1"/>
  <c r="E292" i="1"/>
  <c r="D292" i="1"/>
  <c r="C292" i="1"/>
  <c r="B292" i="1"/>
  <c r="AZ291" i="1"/>
  <c r="AY291" i="1"/>
  <c r="AX291" i="1"/>
  <c r="AW291" i="1"/>
  <c r="AV291" i="1"/>
  <c r="AU291" i="1"/>
  <c r="AT291" i="1"/>
  <c r="AS291" i="1"/>
  <c r="AR291" i="1"/>
  <c r="AQ291" i="1"/>
  <c r="AP291" i="1"/>
  <c r="AO291" i="1"/>
  <c r="AN291" i="1"/>
  <c r="AM291" i="1"/>
  <c r="AL291" i="1"/>
  <c r="AK291" i="1"/>
  <c r="AJ291" i="1"/>
  <c r="AI291" i="1"/>
  <c r="AH291" i="1"/>
  <c r="AG291" i="1"/>
  <c r="AF291" i="1"/>
  <c r="AE291" i="1"/>
  <c r="AD291" i="1"/>
  <c r="AC291" i="1"/>
  <c r="AB291" i="1"/>
  <c r="AA291" i="1"/>
  <c r="Z291" i="1"/>
  <c r="Y291" i="1"/>
  <c r="X291" i="1"/>
  <c r="W291" i="1"/>
  <c r="V291" i="1"/>
  <c r="U291" i="1"/>
  <c r="T291" i="1"/>
  <c r="S291" i="1"/>
  <c r="R291" i="1"/>
  <c r="Q291" i="1"/>
  <c r="P291" i="1"/>
  <c r="O291" i="1"/>
  <c r="N291" i="1"/>
  <c r="M291" i="1"/>
  <c r="L291" i="1"/>
  <c r="K291" i="1"/>
  <c r="J291" i="1"/>
  <c r="I291" i="1"/>
  <c r="H291" i="1"/>
  <c r="B314" i="1" s="1"/>
  <c r="G291" i="1"/>
  <c r="F291" i="1"/>
  <c r="E291" i="1"/>
  <c r="D291" i="1"/>
  <c r="C291" i="1"/>
  <c r="B291" i="1"/>
  <c r="AZ290" i="1"/>
  <c r="AY290" i="1"/>
  <c r="AX290" i="1"/>
  <c r="AW290" i="1"/>
  <c r="AV290" i="1"/>
  <c r="AU290" i="1"/>
  <c r="AT290" i="1"/>
  <c r="AS290" i="1"/>
  <c r="AR290" i="1"/>
  <c r="AQ290" i="1"/>
  <c r="AP290" i="1"/>
  <c r="AO290" i="1"/>
  <c r="AN290" i="1"/>
  <c r="AM290" i="1"/>
  <c r="AL290" i="1"/>
  <c r="AK290" i="1"/>
  <c r="AJ290" i="1"/>
  <c r="AI290" i="1"/>
  <c r="AH290" i="1"/>
  <c r="AG290" i="1"/>
  <c r="AF290" i="1"/>
  <c r="AE290" i="1"/>
  <c r="AD290" i="1"/>
  <c r="AC290" i="1"/>
  <c r="AB290" i="1"/>
  <c r="AA290" i="1"/>
  <c r="Z290" i="1"/>
  <c r="Y290" i="1"/>
  <c r="X290" i="1"/>
  <c r="W290" i="1"/>
  <c r="V290" i="1"/>
  <c r="U290" i="1"/>
  <c r="T290" i="1"/>
  <c r="S290" i="1"/>
  <c r="R290" i="1"/>
  <c r="Q290" i="1"/>
  <c r="P290" i="1"/>
  <c r="O290" i="1"/>
  <c r="N290" i="1"/>
  <c r="M290" i="1"/>
  <c r="L290" i="1"/>
  <c r="K290" i="1"/>
  <c r="J290" i="1"/>
  <c r="I290" i="1"/>
  <c r="H290" i="1"/>
  <c r="B313" i="1" s="1"/>
  <c r="G290" i="1"/>
  <c r="F290" i="1"/>
  <c r="E290" i="1"/>
  <c r="D290" i="1"/>
  <c r="C290" i="1"/>
  <c r="B290" i="1"/>
  <c r="AZ289" i="1"/>
  <c r="AY289" i="1"/>
  <c r="AX289" i="1"/>
  <c r="AW289" i="1"/>
  <c r="AV289" i="1"/>
  <c r="AU289" i="1"/>
  <c r="AT289" i="1"/>
  <c r="AS289" i="1"/>
  <c r="AR289" i="1"/>
  <c r="AQ289" i="1"/>
  <c r="AP289" i="1"/>
  <c r="AO289" i="1"/>
  <c r="AN289" i="1"/>
  <c r="AM289" i="1"/>
  <c r="AL289" i="1"/>
  <c r="AK289" i="1"/>
  <c r="AJ289" i="1"/>
  <c r="AI289" i="1"/>
  <c r="AH289" i="1"/>
  <c r="AG289" i="1"/>
  <c r="AF289" i="1"/>
  <c r="AE289" i="1"/>
  <c r="AD289" i="1"/>
  <c r="AC289" i="1"/>
  <c r="AB289" i="1"/>
  <c r="AA289" i="1"/>
  <c r="Z289" i="1"/>
  <c r="Y289" i="1"/>
  <c r="X289" i="1"/>
  <c r="W289" i="1"/>
  <c r="V289" i="1"/>
  <c r="U289" i="1"/>
  <c r="T289" i="1"/>
  <c r="S289" i="1"/>
  <c r="R289" i="1"/>
  <c r="Q289" i="1"/>
  <c r="P289" i="1"/>
  <c r="O289" i="1"/>
  <c r="N289" i="1"/>
  <c r="M289" i="1"/>
  <c r="L289" i="1"/>
  <c r="K289" i="1"/>
  <c r="J289" i="1"/>
  <c r="I289" i="1"/>
  <c r="H289" i="1"/>
  <c r="B312" i="1" s="1"/>
  <c r="G289" i="1"/>
  <c r="F289" i="1"/>
  <c r="E289" i="1"/>
  <c r="D289" i="1"/>
  <c r="C289" i="1"/>
  <c r="B289" i="1"/>
  <c r="AZ288" i="1"/>
  <c r="AY288" i="1"/>
  <c r="AX288" i="1"/>
  <c r="AW288" i="1"/>
  <c r="AV288" i="1"/>
  <c r="AU288" i="1"/>
  <c r="AT288" i="1"/>
  <c r="AS288" i="1"/>
  <c r="AR288" i="1"/>
  <c r="AQ288" i="1"/>
  <c r="AP288" i="1"/>
  <c r="AO288" i="1"/>
  <c r="AN288" i="1"/>
  <c r="AM288" i="1"/>
  <c r="AL288" i="1"/>
  <c r="AK288" i="1"/>
  <c r="AJ288" i="1"/>
  <c r="AI288" i="1"/>
  <c r="AH288" i="1"/>
  <c r="AG288" i="1"/>
  <c r="AF288" i="1"/>
  <c r="AE288" i="1"/>
  <c r="AD288" i="1"/>
  <c r="AC288" i="1"/>
  <c r="AB288" i="1"/>
  <c r="AA288" i="1"/>
  <c r="Z288" i="1"/>
  <c r="Y288" i="1"/>
  <c r="X288" i="1"/>
  <c r="W288" i="1"/>
  <c r="V288" i="1"/>
  <c r="U288" i="1"/>
  <c r="T288" i="1"/>
  <c r="S288" i="1"/>
  <c r="R288" i="1"/>
  <c r="Q288" i="1"/>
  <c r="P288" i="1"/>
  <c r="O288" i="1"/>
  <c r="N288" i="1"/>
  <c r="M288" i="1"/>
  <c r="L288" i="1"/>
  <c r="K288" i="1"/>
  <c r="J288" i="1"/>
  <c r="I288" i="1"/>
  <c r="H288" i="1"/>
  <c r="B311" i="1" s="1"/>
  <c r="G288" i="1"/>
  <c r="F288" i="1"/>
  <c r="E288" i="1"/>
  <c r="D288" i="1"/>
  <c r="C288" i="1"/>
  <c r="B288" i="1"/>
  <c r="AZ287" i="1"/>
  <c r="AY287" i="1"/>
  <c r="AX287" i="1"/>
  <c r="AW287" i="1"/>
  <c r="AV287" i="1"/>
  <c r="AU287" i="1"/>
  <c r="AT287" i="1"/>
  <c r="AS287" i="1"/>
  <c r="AR287" i="1"/>
  <c r="AQ287" i="1"/>
  <c r="AP287" i="1"/>
  <c r="AO287" i="1"/>
  <c r="AN287" i="1"/>
  <c r="AM287" i="1"/>
  <c r="AL287" i="1"/>
  <c r="AK287" i="1"/>
  <c r="AJ287" i="1"/>
  <c r="AI287" i="1"/>
  <c r="AH287" i="1"/>
  <c r="AG287" i="1"/>
  <c r="AF287" i="1"/>
  <c r="AE287" i="1"/>
  <c r="AD287" i="1"/>
  <c r="AC287" i="1"/>
  <c r="AB287" i="1"/>
  <c r="AA287" i="1"/>
  <c r="Z287" i="1"/>
  <c r="Y287" i="1"/>
  <c r="X287" i="1"/>
  <c r="W287" i="1"/>
  <c r="V287" i="1"/>
  <c r="U287" i="1"/>
  <c r="T287" i="1"/>
  <c r="S287" i="1"/>
  <c r="R287" i="1"/>
  <c r="Q287" i="1"/>
  <c r="P287" i="1"/>
  <c r="O287" i="1"/>
  <c r="N287" i="1"/>
  <c r="M287" i="1"/>
  <c r="L287" i="1"/>
  <c r="K287" i="1"/>
  <c r="J287" i="1"/>
  <c r="I287" i="1"/>
  <c r="H287" i="1"/>
  <c r="B310" i="1" s="1"/>
  <c r="G287" i="1"/>
  <c r="F287" i="1"/>
  <c r="E287" i="1"/>
  <c r="D287" i="1"/>
  <c r="C287" i="1"/>
  <c r="B287" i="1"/>
  <c r="AZ286" i="1"/>
  <c r="AY286" i="1"/>
  <c r="AX286" i="1"/>
  <c r="AW286" i="1"/>
  <c r="AV286" i="1"/>
  <c r="AU286" i="1"/>
  <c r="AT286" i="1"/>
  <c r="AS286" i="1"/>
  <c r="AR286" i="1"/>
  <c r="AQ286" i="1"/>
  <c r="AP286" i="1"/>
  <c r="AO286" i="1"/>
  <c r="AN286" i="1"/>
  <c r="AM286" i="1"/>
  <c r="AL286" i="1"/>
  <c r="AK286" i="1"/>
  <c r="AJ286" i="1"/>
  <c r="AI286" i="1"/>
  <c r="AH286" i="1"/>
  <c r="AG286" i="1"/>
  <c r="AF286" i="1"/>
  <c r="AE286" i="1"/>
  <c r="AD286" i="1"/>
  <c r="AC286" i="1"/>
  <c r="AB286" i="1"/>
  <c r="AA286" i="1"/>
  <c r="Z286" i="1"/>
  <c r="Y286" i="1"/>
  <c r="X286" i="1"/>
  <c r="W286" i="1"/>
  <c r="V286" i="1"/>
  <c r="U286" i="1"/>
  <c r="T286" i="1"/>
  <c r="S286" i="1"/>
  <c r="R286" i="1"/>
  <c r="Q286" i="1"/>
  <c r="P286" i="1"/>
  <c r="O286" i="1"/>
  <c r="N286" i="1"/>
  <c r="M286" i="1"/>
  <c r="L286" i="1"/>
  <c r="K286" i="1"/>
  <c r="J286" i="1"/>
  <c r="I286" i="1"/>
  <c r="H286" i="1"/>
  <c r="G286" i="1"/>
  <c r="F286" i="1"/>
  <c r="E286" i="1"/>
  <c r="D286" i="1"/>
  <c r="C286" i="1"/>
  <c r="B286" i="1"/>
  <c r="AZ285" i="1"/>
  <c r="AY285" i="1"/>
  <c r="AX285" i="1"/>
  <c r="AW285" i="1"/>
  <c r="AV285" i="1"/>
  <c r="AU285" i="1"/>
  <c r="AT285" i="1"/>
  <c r="AS285" i="1"/>
  <c r="AR285" i="1"/>
  <c r="AQ285" i="1"/>
  <c r="AP285" i="1"/>
  <c r="AO285" i="1"/>
  <c r="AN285" i="1"/>
  <c r="AM285" i="1"/>
  <c r="AL285" i="1"/>
  <c r="AK285" i="1"/>
  <c r="AJ285" i="1"/>
  <c r="AI285" i="1"/>
  <c r="AH285" i="1"/>
  <c r="AG285" i="1"/>
  <c r="AF285" i="1"/>
  <c r="AE285" i="1"/>
  <c r="AD285" i="1"/>
  <c r="AC285" i="1"/>
  <c r="AB285" i="1"/>
  <c r="AA285" i="1"/>
  <c r="Z285" i="1"/>
  <c r="Y285" i="1"/>
  <c r="X285" i="1"/>
  <c r="W285" i="1"/>
  <c r="V285" i="1"/>
  <c r="U285" i="1"/>
  <c r="T285" i="1"/>
  <c r="S285" i="1"/>
  <c r="R285" i="1"/>
  <c r="Q285" i="1"/>
  <c r="P285" i="1"/>
  <c r="O285" i="1"/>
  <c r="N285" i="1"/>
  <c r="M285" i="1"/>
  <c r="L285" i="1"/>
  <c r="K285" i="1"/>
  <c r="J285" i="1"/>
  <c r="I285" i="1"/>
  <c r="H285" i="1"/>
  <c r="B308" i="1" s="1"/>
  <c r="G285" i="1"/>
  <c r="F285" i="1"/>
  <c r="E285" i="1"/>
  <c r="D285" i="1"/>
  <c r="C285" i="1"/>
  <c r="B285" i="1"/>
  <c r="AZ284" i="1"/>
  <c r="AY284" i="1"/>
  <c r="AX284" i="1"/>
  <c r="AW284" i="1"/>
  <c r="AV284" i="1"/>
  <c r="AU284" i="1"/>
  <c r="AT284" i="1"/>
  <c r="AS284" i="1"/>
  <c r="AR284" i="1"/>
  <c r="AQ284" i="1"/>
  <c r="AP284" i="1"/>
  <c r="AO284" i="1"/>
  <c r="AN284" i="1"/>
  <c r="AM284" i="1"/>
  <c r="AL284" i="1"/>
  <c r="AK284" i="1"/>
  <c r="AJ284" i="1"/>
  <c r="AI284" i="1"/>
  <c r="AH284" i="1"/>
  <c r="AG284" i="1"/>
  <c r="AF284" i="1"/>
  <c r="AE284" i="1"/>
  <c r="AD284" i="1"/>
  <c r="AC284" i="1"/>
  <c r="AB284" i="1"/>
  <c r="AA284" i="1"/>
  <c r="Z284" i="1"/>
  <c r="Y284" i="1"/>
  <c r="X284" i="1"/>
  <c r="W284" i="1"/>
  <c r="V284" i="1"/>
  <c r="U284" i="1"/>
  <c r="T284" i="1"/>
  <c r="S284" i="1"/>
  <c r="R284" i="1"/>
  <c r="Q284" i="1"/>
  <c r="P284" i="1"/>
  <c r="O284" i="1"/>
  <c r="N284" i="1"/>
  <c r="M284" i="1"/>
  <c r="L284" i="1"/>
  <c r="K284" i="1"/>
  <c r="J284" i="1"/>
  <c r="I284" i="1"/>
  <c r="H284" i="1"/>
  <c r="B307" i="1" s="1"/>
  <c r="G284" i="1"/>
  <c r="F284" i="1"/>
  <c r="E284" i="1"/>
  <c r="D284" i="1"/>
  <c r="C284" i="1"/>
  <c r="B284" i="1"/>
  <c r="AZ283" i="1"/>
  <c r="AY283" i="1"/>
  <c r="AX283" i="1"/>
  <c r="AW283" i="1"/>
  <c r="AV283" i="1"/>
  <c r="AU283" i="1"/>
  <c r="AT283" i="1"/>
  <c r="AS283" i="1"/>
  <c r="AR283" i="1"/>
  <c r="AQ283" i="1"/>
  <c r="AP283" i="1"/>
  <c r="AO283" i="1"/>
  <c r="AN283" i="1"/>
  <c r="AM283" i="1"/>
  <c r="AL283" i="1"/>
  <c r="AK283" i="1"/>
  <c r="AJ283" i="1"/>
  <c r="AI283" i="1"/>
  <c r="AH283" i="1"/>
  <c r="AG283" i="1"/>
  <c r="AF283" i="1"/>
  <c r="AE283" i="1"/>
  <c r="AD283" i="1"/>
  <c r="AC283" i="1"/>
  <c r="AB283" i="1"/>
  <c r="AA283" i="1"/>
  <c r="Z283" i="1"/>
  <c r="Y283" i="1"/>
  <c r="X283" i="1"/>
  <c r="W283" i="1"/>
  <c r="V283" i="1"/>
  <c r="U283" i="1"/>
  <c r="T283" i="1"/>
  <c r="S283" i="1"/>
  <c r="R283" i="1"/>
  <c r="Q283" i="1"/>
  <c r="P283" i="1"/>
  <c r="O283" i="1"/>
  <c r="N283" i="1"/>
  <c r="M283" i="1"/>
  <c r="L283" i="1"/>
  <c r="K283" i="1"/>
  <c r="J283" i="1"/>
  <c r="I283" i="1"/>
  <c r="H283" i="1"/>
  <c r="B306" i="1" s="1"/>
  <c r="G283" i="1"/>
  <c r="F283" i="1"/>
  <c r="E283" i="1"/>
  <c r="D283" i="1"/>
  <c r="C283" i="1"/>
  <c r="B283" i="1"/>
  <c r="AZ282" i="1"/>
  <c r="AY282" i="1"/>
  <c r="AX282" i="1"/>
  <c r="AW282" i="1"/>
  <c r="AV282" i="1"/>
  <c r="AU282" i="1"/>
  <c r="AT282" i="1"/>
  <c r="AS282" i="1"/>
  <c r="AR282" i="1"/>
  <c r="AQ282" i="1"/>
  <c r="AP282" i="1"/>
  <c r="AO282" i="1"/>
  <c r="AN282" i="1"/>
  <c r="AM282" i="1"/>
  <c r="AL282" i="1"/>
  <c r="AK282" i="1"/>
  <c r="AJ282" i="1"/>
  <c r="AI282" i="1"/>
  <c r="AH282" i="1"/>
  <c r="AG282" i="1"/>
  <c r="AF282" i="1"/>
  <c r="AE282" i="1"/>
  <c r="AD282" i="1"/>
  <c r="AC282" i="1"/>
  <c r="AB282" i="1"/>
  <c r="AA282" i="1"/>
  <c r="Z282" i="1"/>
  <c r="Y282" i="1"/>
  <c r="X282" i="1"/>
  <c r="W282" i="1"/>
  <c r="V282" i="1"/>
  <c r="U282" i="1"/>
  <c r="T282" i="1"/>
  <c r="S282" i="1"/>
  <c r="R282" i="1"/>
  <c r="Q282" i="1"/>
  <c r="P282" i="1"/>
  <c r="O282" i="1"/>
  <c r="N282" i="1"/>
  <c r="M282" i="1"/>
  <c r="L282" i="1"/>
  <c r="K282" i="1"/>
  <c r="J282" i="1"/>
  <c r="I282" i="1"/>
  <c r="H282" i="1"/>
  <c r="B305" i="1" s="1"/>
  <c r="G282" i="1"/>
  <c r="F282" i="1"/>
  <c r="E282" i="1"/>
  <c r="D282" i="1"/>
  <c r="C282" i="1"/>
  <c r="B282" i="1"/>
  <c r="AZ281" i="1"/>
  <c r="AY281" i="1"/>
  <c r="AX281" i="1"/>
  <c r="AW281" i="1"/>
  <c r="AV281" i="1"/>
  <c r="AU281" i="1"/>
  <c r="AT281" i="1"/>
  <c r="AS281" i="1"/>
  <c r="AR281" i="1"/>
  <c r="AQ281" i="1"/>
  <c r="AP281" i="1"/>
  <c r="AO281" i="1"/>
  <c r="AN281" i="1"/>
  <c r="AM281" i="1"/>
  <c r="AL281" i="1"/>
  <c r="AK281" i="1"/>
  <c r="AJ281" i="1"/>
  <c r="AI281" i="1"/>
  <c r="AH281" i="1"/>
  <c r="AG281" i="1"/>
  <c r="AF281" i="1"/>
  <c r="AE281" i="1"/>
  <c r="AD281" i="1"/>
  <c r="AC281" i="1"/>
  <c r="AB281" i="1"/>
  <c r="AA281" i="1"/>
  <c r="Z281" i="1"/>
  <c r="Y281" i="1"/>
  <c r="X281" i="1"/>
  <c r="W281" i="1"/>
  <c r="V281" i="1"/>
  <c r="U281" i="1"/>
  <c r="T281" i="1"/>
  <c r="S281" i="1"/>
  <c r="R281" i="1"/>
  <c r="Q281" i="1"/>
  <c r="P281" i="1"/>
  <c r="O281" i="1"/>
  <c r="N281" i="1"/>
  <c r="M281" i="1"/>
  <c r="L281" i="1"/>
  <c r="K281" i="1"/>
  <c r="J281" i="1"/>
  <c r="I281" i="1"/>
  <c r="H281" i="1"/>
  <c r="B304" i="1" s="1"/>
  <c r="G281" i="1"/>
  <c r="F281" i="1"/>
  <c r="E281" i="1"/>
  <c r="D281" i="1"/>
  <c r="C281" i="1"/>
  <c r="B281" i="1"/>
  <c r="AZ280" i="1"/>
  <c r="AY280" i="1"/>
  <c r="AX280" i="1"/>
  <c r="AW280" i="1"/>
  <c r="AV280" i="1"/>
  <c r="AU280" i="1"/>
  <c r="AT280" i="1"/>
  <c r="AS280" i="1"/>
  <c r="AR280" i="1"/>
  <c r="AQ280" i="1"/>
  <c r="AP280" i="1"/>
  <c r="AO280" i="1"/>
  <c r="AN280" i="1"/>
  <c r="AM280" i="1"/>
  <c r="AL280" i="1"/>
  <c r="AK280" i="1"/>
  <c r="AJ280" i="1"/>
  <c r="AI280" i="1"/>
  <c r="AH280" i="1"/>
  <c r="AG280" i="1"/>
  <c r="AF280" i="1"/>
  <c r="AE280" i="1"/>
  <c r="AD280" i="1"/>
  <c r="AC280" i="1"/>
  <c r="AB280" i="1"/>
  <c r="AA280" i="1"/>
  <c r="Z280" i="1"/>
  <c r="Y280" i="1"/>
  <c r="X280" i="1"/>
  <c r="W280" i="1"/>
  <c r="V280" i="1"/>
  <c r="U280" i="1"/>
  <c r="T280" i="1"/>
  <c r="S280" i="1"/>
  <c r="R280" i="1"/>
  <c r="Q280" i="1"/>
  <c r="P280" i="1"/>
  <c r="O280" i="1"/>
  <c r="N280" i="1"/>
  <c r="M280" i="1"/>
  <c r="L280" i="1"/>
  <c r="K280" i="1"/>
  <c r="J280" i="1"/>
  <c r="I280" i="1"/>
  <c r="H280" i="1"/>
  <c r="B303" i="1" s="1"/>
  <c r="G280" i="1"/>
  <c r="F280" i="1"/>
  <c r="E280" i="1"/>
  <c r="D280" i="1"/>
  <c r="C280" i="1"/>
  <c r="B280" i="1"/>
  <c r="AZ279" i="1"/>
  <c r="AY279" i="1"/>
  <c r="AX279" i="1"/>
  <c r="AW279" i="1"/>
  <c r="AV279" i="1"/>
  <c r="AU279" i="1"/>
  <c r="AT279" i="1"/>
  <c r="AS279" i="1"/>
  <c r="AR279" i="1"/>
  <c r="AQ279" i="1"/>
  <c r="AP279" i="1"/>
  <c r="AO279" i="1"/>
  <c r="AN279" i="1"/>
  <c r="AM279" i="1"/>
  <c r="AL279" i="1"/>
  <c r="AK279" i="1"/>
  <c r="AJ279" i="1"/>
  <c r="AI279" i="1"/>
  <c r="AH279" i="1"/>
  <c r="AG279" i="1"/>
  <c r="AF279" i="1"/>
  <c r="AE279" i="1"/>
  <c r="AD279" i="1"/>
  <c r="AC279" i="1"/>
  <c r="AB279" i="1"/>
  <c r="AA279" i="1"/>
  <c r="Z279" i="1"/>
  <c r="Y279" i="1"/>
  <c r="X279" i="1"/>
  <c r="W279" i="1"/>
  <c r="V279" i="1"/>
  <c r="U279" i="1"/>
  <c r="T279" i="1"/>
  <c r="S279" i="1"/>
  <c r="R279" i="1"/>
  <c r="Q279" i="1"/>
  <c r="P279" i="1"/>
  <c r="O279" i="1"/>
  <c r="N279" i="1"/>
  <c r="M279" i="1"/>
  <c r="L279" i="1"/>
  <c r="K279" i="1"/>
  <c r="J279" i="1"/>
  <c r="I279" i="1"/>
  <c r="H279" i="1"/>
  <c r="G279" i="1"/>
  <c r="F279" i="1"/>
  <c r="E279" i="1"/>
  <c r="D279" i="1"/>
  <c r="C279" i="1"/>
  <c r="B279" i="1"/>
  <c r="AZ278" i="1"/>
  <c r="AY278" i="1"/>
  <c r="AX278" i="1"/>
  <c r="AW278" i="1"/>
  <c r="AV278" i="1"/>
  <c r="AU278" i="1"/>
  <c r="AT278" i="1"/>
  <c r="AS278" i="1"/>
  <c r="AR278" i="1"/>
  <c r="AQ278" i="1"/>
  <c r="AP278" i="1"/>
  <c r="AO278" i="1"/>
  <c r="AN278" i="1"/>
  <c r="AM278" i="1"/>
  <c r="AL278" i="1"/>
  <c r="AK278" i="1"/>
  <c r="AJ278" i="1"/>
  <c r="AI278" i="1"/>
  <c r="AH278" i="1"/>
  <c r="AG278" i="1"/>
  <c r="AF278" i="1"/>
  <c r="AE278" i="1"/>
  <c r="AD278" i="1"/>
  <c r="AC278" i="1"/>
  <c r="AB278" i="1"/>
  <c r="AA278" i="1"/>
  <c r="Z278" i="1"/>
  <c r="Y278" i="1"/>
  <c r="X278" i="1"/>
  <c r="W278" i="1"/>
  <c r="V278" i="1"/>
  <c r="U278" i="1"/>
  <c r="T278" i="1"/>
  <c r="S278" i="1"/>
  <c r="R278" i="1"/>
  <c r="Q278" i="1"/>
  <c r="P278" i="1"/>
  <c r="O278" i="1"/>
  <c r="N278" i="1"/>
  <c r="M278" i="1"/>
  <c r="L278" i="1"/>
  <c r="K278" i="1"/>
  <c r="J278" i="1"/>
  <c r="I278" i="1"/>
  <c r="H278" i="1"/>
  <c r="G278" i="1"/>
  <c r="F278" i="1"/>
  <c r="E278" i="1"/>
  <c r="D278" i="1"/>
  <c r="C278" i="1"/>
  <c r="B278" i="1"/>
  <c r="AZ277" i="1"/>
  <c r="AY277" i="1"/>
  <c r="AX277" i="1"/>
  <c r="AW277" i="1"/>
  <c r="AV277" i="1"/>
  <c r="AU277" i="1"/>
  <c r="AT277" i="1"/>
  <c r="AS277" i="1"/>
  <c r="AR277" i="1"/>
  <c r="AQ277" i="1"/>
  <c r="AP277" i="1"/>
  <c r="AO277" i="1"/>
  <c r="AN277" i="1"/>
  <c r="AM277" i="1"/>
  <c r="AL277" i="1"/>
  <c r="AK277" i="1"/>
  <c r="AJ277" i="1"/>
  <c r="AI277" i="1"/>
  <c r="AH277" i="1"/>
  <c r="AG277" i="1"/>
  <c r="AF277" i="1"/>
  <c r="AE277" i="1"/>
  <c r="AD277" i="1"/>
  <c r="AC277" i="1"/>
  <c r="AB277" i="1"/>
  <c r="AA277" i="1"/>
  <c r="Z277" i="1"/>
  <c r="Y277" i="1"/>
  <c r="X277" i="1"/>
  <c r="W277" i="1"/>
  <c r="V277" i="1"/>
  <c r="U277" i="1"/>
  <c r="T277" i="1"/>
  <c r="S277" i="1"/>
  <c r="R277" i="1"/>
  <c r="Q277" i="1"/>
  <c r="P277" i="1"/>
  <c r="O277" i="1"/>
  <c r="N277" i="1"/>
  <c r="M277" i="1"/>
  <c r="L277" i="1"/>
  <c r="K277" i="1"/>
  <c r="J277" i="1"/>
  <c r="I277" i="1"/>
  <c r="H277" i="1"/>
  <c r="B300" i="1" s="1"/>
  <c r="G277" i="1"/>
  <c r="F277" i="1"/>
  <c r="E277" i="1"/>
  <c r="D277" i="1"/>
  <c r="C277" i="1"/>
  <c r="B277" i="1"/>
  <c r="AZ276" i="1"/>
  <c r="AY276" i="1"/>
  <c r="AX276" i="1"/>
  <c r="AW276" i="1"/>
  <c r="AV276" i="1"/>
  <c r="AU276" i="1"/>
  <c r="AT276" i="1"/>
  <c r="AS276" i="1"/>
  <c r="AR276" i="1"/>
  <c r="AQ276" i="1"/>
  <c r="AP276" i="1"/>
  <c r="AO276" i="1"/>
  <c r="AN276" i="1"/>
  <c r="AM276" i="1"/>
  <c r="AL276" i="1"/>
  <c r="AK276" i="1"/>
  <c r="AJ276" i="1"/>
  <c r="AI276" i="1"/>
  <c r="AH276" i="1"/>
  <c r="AG276" i="1"/>
  <c r="AF276" i="1"/>
  <c r="AE276" i="1"/>
  <c r="AD276" i="1"/>
  <c r="AC276" i="1"/>
  <c r="AB276" i="1"/>
  <c r="AA276" i="1"/>
  <c r="Z276" i="1"/>
  <c r="Y276" i="1"/>
  <c r="X276" i="1"/>
  <c r="W276" i="1"/>
  <c r="V276" i="1"/>
  <c r="U276" i="1"/>
  <c r="T276" i="1"/>
  <c r="S276" i="1"/>
  <c r="R276" i="1"/>
  <c r="Q276" i="1"/>
  <c r="P276" i="1"/>
  <c r="O276" i="1"/>
  <c r="N276" i="1"/>
  <c r="M276" i="1"/>
  <c r="L276" i="1"/>
  <c r="K276" i="1"/>
  <c r="J276" i="1"/>
  <c r="I276" i="1"/>
  <c r="H276" i="1"/>
  <c r="G276" i="1"/>
  <c r="F276" i="1"/>
  <c r="E276" i="1"/>
  <c r="D276" i="1"/>
  <c r="C276" i="1"/>
  <c r="B276" i="1"/>
  <c r="AZ275" i="1"/>
  <c r="AY275" i="1"/>
  <c r="AX275" i="1"/>
  <c r="AW275" i="1"/>
  <c r="AV275" i="1"/>
  <c r="AU275" i="1"/>
  <c r="AT275" i="1"/>
  <c r="AS275" i="1"/>
  <c r="AR275" i="1"/>
  <c r="AQ275" i="1"/>
  <c r="AP275" i="1"/>
  <c r="AO275" i="1"/>
  <c r="AN275" i="1"/>
  <c r="AM275" i="1"/>
  <c r="AL275" i="1"/>
  <c r="AK275" i="1"/>
  <c r="AJ275" i="1"/>
  <c r="AI275" i="1"/>
  <c r="AH275" i="1"/>
  <c r="AG275" i="1"/>
  <c r="AF275" i="1"/>
  <c r="AE275" i="1"/>
  <c r="AD275" i="1"/>
  <c r="AC275" i="1"/>
  <c r="AB275" i="1"/>
  <c r="AA275" i="1"/>
  <c r="Z275" i="1"/>
  <c r="Y275" i="1"/>
  <c r="X275" i="1"/>
  <c r="W275" i="1"/>
  <c r="V275" i="1"/>
  <c r="U275" i="1"/>
  <c r="T275" i="1"/>
  <c r="S275" i="1"/>
  <c r="R275" i="1"/>
  <c r="Q275" i="1"/>
  <c r="P275" i="1"/>
  <c r="O275" i="1"/>
  <c r="N275" i="1"/>
  <c r="M275" i="1"/>
  <c r="L275" i="1"/>
  <c r="K275" i="1"/>
  <c r="J275" i="1"/>
  <c r="I275" i="1"/>
  <c r="H275" i="1"/>
  <c r="B298" i="1" s="1"/>
  <c r="G275" i="1"/>
  <c r="F275" i="1"/>
  <c r="E275" i="1"/>
  <c r="D275" i="1"/>
  <c r="C275" i="1"/>
  <c r="B275" i="1"/>
  <c r="AZ274" i="1"/>
  <c r="AY274" i="1"/>
  <c r="AX274" i="1"/>
  <c r="AW274" i="1"/>
  <c r="AV274" i="1"/>
  <c r="AU274" i="1"/>
  <c r="AT274" i="1"/>
  <c r="AS274" i="1"/>
  <c r="AR274" i="1"/>
  <c r="AQ274" i="1"/>
  <c r="AP274" i="1"/>
  <c r="AO274" i="1"/>
  <c r="AN274" i="1"/>
  <c r="AM274" i="1"/>
  <c r="AL274" i="1"/>
  <c r="AK274" i="1"/>
  <c r="AJ274" i="1"/>
  <c r="AI274" i="1"/>
  <c r="AH274" i="1"/>
  <c r="AG274" i="1"/>
  <c r="AF274" i="1"/>
  <c r="AE274" i="1"/>
  <c r="AD274" i="1"/>
  <c r="AC274" i="1"/>
  <c r="AB274" i="1"/>
  <c r="AA274" i="1"/>
  <c r="Z274" i="1"/>
  <c r="Y274" i="1"/>
  <c r="X274" i="1"/>
  <c r="W274" i="1"/>
  <c r="V274" i="1"/>
  <c r="U274" i="1"/>
  <c r="T274" i="1"/>
  <c r="S274" i="1"/>
  <c r="R274" i="1"/>
  <c r="Q274" i="1"/>
  <c r="P274" i="1"/>
  <c r="O274" i="1"/>
  <c r="N274" i="1"/>
  <c r="M274" i="1"/>
  <c r="L274" i="1"/>
  <c r="K274" i="1"/>
  <c r="J274" i="1"/>
  <c r="I274" i="1"/>
  <c r="H274" i="1"/>
  <c r="B297" i="1" s="1"/>
  <c r="G274" i="1"/>
  <c r="F274" i="1"/>
  <c r="E274" i="1"/>
  <c r="D274" i="1"/>
  <c r="C274" i="1"/>
  <c r="B27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184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184" i="1"/>
  <c r="C161" i="1"/>
  <c r="D161" i="1"/>
  <c r="E161" i="1"/>
  <c r="F161" i="1"/>
  <c r="G161" i="1"/>
  <c r="H161" i="1"/>
  <c r="I161" i="1"/>
  <c r="J161" i="1"/>
  <c r="K161" i="1"/>
  <c r="L161" i="1"/>
  <c r="M161" i="1"/>
  <c r="N161" i="1"/>
  <c r="O161" i="1"/>
  <c r="P161" i="1"/>
  <c r="Q161" i="1"/>
  <c r="R161" i="1"/>
  <c r="S161" i="1"/>
  <c r="T161" i="1"/>
  <c r="U161" i="1"/>
  <c r="V161" i="1"/>
  <c r="W161" i="1"/>
  <c r="X161" i="1"/>
  <c r="Y161" i="1"/>
  <c r="Z161" i="1"/>
  <c r="AA161" i="1"/>
  <c r="AB161" i="1"/>
  <c r="AC161" i="1"/>
  <c r="AD161" i="1"/>
  <c r="AE161" i="1"/>
  <c r="AF161" i="1"/>
  <c r="AG161" i="1"/>
  <c r="AH161" i="1"/>
  <c r="AI161" i="1"/>
  <c r="AJ161" i="1"/>
  <c r="AK161" i="1"/>
  <c r="AL161" i="1"/>
  <c r="AM161" i="1"/>
  <c r="AN161" i="1"/>
  <c r="AO161" i="1"/>
  <c r="AP161" i="1"/>
  <c r="AQ161" i="1"/>
  <c r="AR161" i="1"/>
  <c r="AS161" i="1"/>
  <c r="AT161" i="1"/>
  <c r="AU161" i="1"/>
  <c r="AV161" i="1"/>
  <c r="AW161" i="1"/>
  <c r="AX161" i="1"/>
  <c r="AY161" i="1"/>
  <c r="AZ161" i="1"/>
  <c r="C162" i="1"/>
  <c r="D162" i="1"/>
  <c r="E162" i="1"/>
  <c r="F162" i="1"/>
  <c r="G162" i="1"/>
  <c r="H162" i="1"/>
  <c r="I162" i="1"/>
  <c r="J162" i="1"/>
  <c r="K162" i="1"/>
  <c r="L162" i="1"/>
  <c r="M162" i="1"/>
  <c r="N162" i="1"/>
  <c r="O162" i="1"/>
  <c r="P162" i="1"/>
  <c r="Q162" i="1"/>
  <c r="R162" i="1"/>
  <c r="S162" i="1"/>
  <c r="T162" i="1"/>
  <c r="U162" i="1"/>
  <c r="V162" i="1"/>
  <c r="W162" i="1"/>
  <c r="X162" i="1"/>
  <c r="Y162" i="1"/>
  <c r="Z162" i="1"/>
  <c r="AA162" i="1"/>
  <c r="AB162" i="1"/>
  <c r="AC162" i="1"/>
  <c r="AD162" i="1"/>
  <c r="AE162" i="1"/>
  <c r="AF162" i="1"/>
  <c r="AG162" i="1"/>
  <c r="AH162" i="1"/>
  <c r="AI162" i="1"/>
  <c r="AJ162" i="1"/>
  <c r="AK162" i="1"/>
  <c r="AL162" i="1"/>
  <c r="AM162" i="1"/>
  <c r="AN162" i="1"/>
  <c r="AO162" i="1"/>
  <c r="AP162" i="1"/>
  <c r="AQ162" i="1"/>
  <c r="AR162" i="1"/>
  <c r="AS162" i="1"/>
  <c r="AT162" i="1"/>
  <c r="AU162" i="1"/>
  <c r="AV162" i="1"/>
  <c r="AW162" i="1"/>
  <c r="AX162" i="1"/>
  <c r="AY162" i="1"/>
  <c r="AZ162" i="1"/>
  <c r="C163" i="1"/>
  <c r="D163" i="1"/>
  <c r="E163" i="1"/>
  <c r="F163" i="1"/>
  <c r="G163" i="1"/>
  <c r="H163" i="1"/>
  <c r="I163" i="1"/>
  <c r="J163" i="1"/>
  <c r="K163" i="1"/>
  <c r="L163" i="1"/>
  <c r="M163" i="1"/>
  <c r="N163" i="1"/>
  <c r="O163" i="1"/>
  <c r="P163" i="1"/>
  <c r="Q163" i="1"/>
  <c r="R163" i="1"/>
  <c r="S163" i="1"/>
  <c r="T163" i="1"/>
  <c r="U163" i="1"/>
  <c r="V163" i="1"/>
  <c r="W163" i="1"/>
  <c r="X163" i="1"/>
  <c r="Y163" i="1"/>
  <c r="Z163" i="1"/>
  <c r="AA163" i="1"/>
  <c r="AB163" i="1"/>
  <c r="AC163" i="1"/>
  <c r="AD163" i="1"/>
  <c r="AE163" i="1"/>
  <c r="AF163" i="1"/>
  <c r="AG163" i="1"/>
  <c r="AH163" i="1"/>
  <c r="AI163" i="1"/>
  <c r="AJ163" i="1"/>
  <c r="AK163" i="1"/>
  <c r="AL163" i="1"/>
  <c r="AM163" i="1"/>
  <c r="AN163" i="1"/>
  <c r="AO163" i="1"/>
  <c r="AP163" i="1"/>
  <c r="AQ163" i="1"/>
  <c r="AR163" i="1"/>
  <c r="AS163" i="1"/>
  <c r="AT163" i="1"/>
  <c r="AU163" i="1"/>
  <c r="AV163" i="1"/>
  <c r="AW163" i="1"/>
  <c r="AX163" i="1"/>
  <c r="AY163" i="1"/>
  <c r="AZ163" i="1"/>
  <c r="C164" i="1"/>
  <c r="D164" i="1"/>
  <c r="E164" i="1"/>
  <c r="F164" i="1"/>
  <c r="G164" i="1"/>
  <c r="H164" i="1"/>
  <c r="I164" i="1"/>
  <c r="J164" i="1"/>
  <c r="K164" i="1"/>
  <c r="L164" i="1"/>
  <c r="M164" i="1"/>
  <c r="N164" i="1"/>
  <c r="O164" i="1"/>
  <c r="P164" i="1"/>
  <c r="Q164" i="1"/>
  <c r="R164" i="1"/>
  <c r="S164" i="1"/>
  <c r="T164" i="1"/>
  <c r="U164" i="1"/>
  <c r="V164" i="1"/>
  <c r="W164" i="1"/>
  <c r="X164" i="1"/>
  <c r="Y164" i="1"/>
  <c r="Z164" i="1"/>
  <c r="AA164" i="1"/>
  <c r="AB164" i="1"/>
  <c r="AC164" i="1"/>
  <c r="AD164" i="1"/>
  <c r="AE164" i="1"/>
  <c r="AF164" i="1"/>
  <c r="AG164" i="1"/>
  <c r="AH164" i="1"/>
  <c r="AI164" i="1"/>
  <c r="AJ164" i="1"/>
  <c r="AK164" i="1"/>
  <c r="AL164" i="1"/>
  <c r="AM164" i="1"/>
  <c r="AN164" i="1"/>
  <c r="AO164" i="1"/>
  <c r="AP164" i="1"/>
  <c r="AQ164" i="1"/>
  <c r="AR164" i="1"/>
  <c r="AS164" i="1"/>
  <c r="AT164" i="1"/>
  <c r="AU164" i="1"/>
  <c r="AV164" i="1"/>
  <c r="AW164" i="1"/>
  <c r="AX164" i="1"/>
  <c r="AY164" i="1"/>
  <c r="AZ164" i="1"/>
  <c r="C165" i="1"/>
  <c r="D165" i="1"/>
  <c r="E165" i="1"/>
  <c r="F165" i="1"/>
  <c r="G165" i="1"/>
  <c r="H165" i="1"/>
  <c r="I165" i="1"/>
  <c r="J165" i="1"/>
  <c r="K165" i="1"/>
  <c r="L165" i="1"/>
  <c r="M165" i="1"/>
  <c r="N165" i="1"/>
  <c r="O165" i="1"/>
  <c r="P165" i="1"/>
  <c r="Q165" i="1"/>
  <c r="R165" i="1"/>
  <c r="S165" i="1"/>
  <c r="T165" i="1"/>
  <c r="U165" i="1"/>
  <c r="V165" i="1"/>
  <c r="W165" i="1"/>
  <c r="X165" i="1"/>
  <c r="Y165" i="1"/>
  <c r="Z165" i="1"/>
  <c r="AA165" i="1"/>
  <c r="AB165" i="1"/>
  <c r="AC165" i="1"/>
  <c r="AD165" i="1"/>
  <c r="AE165" i="1"/>
  <c r="AF165" i="1"/>
  <c r="AG165" i="1"/>
  <c r="AH165" i="1"/>
  <c r="AI165" i="1"/>
  <c r="AJ165" i="1"/>
  <c r="AK165" i="1"/>
  <c r="AL165" i="1"/>
  <c r="AM165" i="1"/>
  <c r="AN165" i="1"/>
  <c r="AO165" i="1"/>
  <c r="AP165" i="1"/>
  <c r="AQ165" i="1"/>
  <c r="AR165" i="1"/>
  <c r="AS165" i="1"/>
  <c r="AT165" i="1"/>
  <c r="AU165" i="1"/>
  <c r="AV165" i="1"/>
  <c r="AW165" i="1"/>
  <c r="AX165" i="1"/>
  <c r="AY165" i="1"/>
  <c r="AZ165" i="1"/>
  <c r="C166" i="1"/>
  <c r="D166" i="1"/>
  <c r="E166" i="1"/>
  <c r="F166" i="1"/>
  <c r="G166" i="1"/>
  <c r="H166" i="1"/>
  <c r="I166" i="1"/>
  <c r="J166" i="1"/>
  <c r="K166" i="1"/>
  <c r="L166" i="1"/>
  <c r="M166" i="1"/>
  <c r="N166" i="1"/>
  <c r="O166" i="1"/>
  <c r="P166" i="1"/>
  <c r="Q166" i="1"/>
  <c r="R166" i="1"/>
  <c r="S166" i="1"/>
  <c r="T166" i="1"/>
  <c r="U166" i="1"/>
  <c r="V166" i="1"/>
  <c r="W166" i="1"/>
  <c r="X166" i="1"/>
  <c r="Y166" i="1"/>
  <c r="Z166" i="1"/>
  <c r="AA166" i="1"/>
  <c r="AB166" i="1"/>
  <c r="AC166" i="1"/>
  <c r="AD166" i="1"/>
  <c r="AE166" i="1"/>
  <c r="AF166" i="1"/>
  <c r="AG166" i="1"/>
  <c r="AH166" i="1"/>
  <c r="AI166" i="1"/>
  <c r="AJ166" i="1"/>
  <c r="AK166" i="1"/>
  <c r="AL166" i="1"/>
  <c r="AM166" i="1"/>
  <c r="AN166" i="1"/>
  <c r="AO166" i="1"/>
  <c r="AP166" i="1"/>
  <c r="AQ166" i="1"/>
  <c r="AR166" i="1"/>
  <c r="AS166" i="1"/>
  <c r="AT166" i="1"/>
  <c r="AU166" i="1"/>
  <c r="AV166" i="1"/>
  <c r="AW166" i="1"/>
  <c r="AX166" i="1"/>
  <c r="AY166" i="1"/>
  <c r="AZ166" i="1"/>
  <c r="C167" i="1"/>
  <c r="D167" i="1"/>
  <c r="E167" i="1"/>
  <c r="F167" i="1"/>
  <c r="G167" i="1"/>
  <c r="H167" i="1"/>
  <c r="I167" i="1"/>
  <c r="J167" i="1"/>
  <c r="K167" i="1"/>
  <c r="L167" i="1"/>
  <c r="M167" i="1"/>
  <c r="N167" i="1"/>
  <c r="O167" i="1"/>
  <c r="P167" i="1"/>
  <c r="Q167" i="1"/>
  <c r="R167" i="1"/>
  <c r="S167" i="1"/>
  <c r="T167" i="1"/>
  <c r="U167" i="1"/>
  <c r="V167" i="1"/>
  <c r="W167" i="1"/>
  <c r="X167" i="1"/>
  <c r="Y167" i="1"/>
  <c r="Z167" i="1"/>
  <c r="AA167" i="1"/>
  <c r="AB167" i="1"/>
  <c r="AC167" i="1"/>
  <c r="AD167" i="1"/>
  <c r="AE167" i="1"/>
  <c r="AF167" i="1"/>
  <c r="AG167" i="1"/>
  <c r="AH167" i="1"/>
  <c r="AI167" i="1"/>
  <c r="AJ167" i="1"/>
  <c r="AK167" i="1"/>
  <c r="AL167" i="1"/>
  <c r="AM167" i="1"/>
  <c r="AN167" i="1"/>
  <c r="AO167" i="1"/>
  <c r="AP167" i="1"/>
  <c r="AQ167" i="1"/>
  <c r="AR167" i="1"/>
  <c r="AS167" i="1"/>
  <c r="AT167" i="1"/>
  <c r="AU167" i="1"/>
  <c r="AV167" i="1"/>
  <c r="AW167" i="1"/>
  <c r="AX167" i="1"/>
  <c r="AY167" i="1"/>
  <c r="AZ167" i="1"/>
  <c r="C168" i="1"/>
  <c r="D168" i="1"/>
  <c r="E168" i="1"/>
  <c r="F168" i="1"/>
  <c r="G168" i="1"/>
  <c r="H168" i="1"/>
  <c r="I168" i="1"/>
  <c r="J168" i="1"/>
  <c r="K168" i="1"/>
  <c r="L168" i="1"/>
  <c r="M168" i="1"/>
  <c r="N168" i="1"/>
  <c r="O168" i="1"/>
  <c r="P168" i="1"/>
  <c r="Q168" i="1"/>
  <c r="R168" i="1"/>
  <c r="S168" i="1"/>
  <c r="T168" i="1"/>
  <c r="U168" i="1"/>
  <c r="V168" i="1"/>
  <c r="W168" i="1"/>
  <c r="X168" i="1"/>
  <c r="Y168" i="1"/>
  <c r="Z168" i="1"/>
  <c r="AA168" i="1"/>
  <c r="AB168" i="1"/>
  <c r="AC168" i="1"/>
  <c r="AD168" i="1"/>
  <c r="AE168" i="1"/>
  <c r="AF168" i="1"/>
  <c r="AG168" i="1"/>
  <c r="AH168" i="1"/>
  <c r="AI168" i="1"/>
  <c r="AJ168" i="1"/>
  <c r="AK168" i="1"/>
  <c r="AL168" i="1"/>
  <c r="AM168" i="1"/>
  <c r="AN168" i="1"/>
  <c r="AO168" i="1"/>
  <c r="AP168" i="1"/>
  <c r="AQ168" i="1"/>
  <c r="AR168" i="1"/>
  <c r="AS168" i="1"/>
  <c r="AT168" i="1"/>
  <c r="AU168" i="1"/>
  <c r="AV168" i="1"/>
  <c r="AW168" i="1"/>
  <c r="AX168" i="1"/>
  <c r="AY168" i="1"/>
  <c r="AZ168" i="1"/>
  <c r="C169" i="1"/>
  <c r="D169" i="1"/>
  <c r="E169" i="1"/>
  <c r="F169" i="1"/>
  <c r="G169" i="1"/>
  <c r="H169" i="1"/>
  <c r="I169" i="1"/>
  <c r="J169" i="1"/>
  <c r="K169" i="1"/>
  <c r="L169" i="1"/>
  <c r="M169" i="1"/>
  <c r="N169" i="1"/>
  <c r="O169" i="1"/>
  <c r="P169" i="1"/>
  <c r="Q169" i="1"/>
  <c r="R169" i="1"/>
  <c r="S169" i="1"/>
  <c r="T169" i="1"/>
  <c r="U169" i="1"/>
  <c r="V169" i="1"/>
  <c r="W169" i="1"/>
  <c r="X169" i="1"/>
  <c r="Y169" i="1"/>
  <c r="Z169" i="1"/>
  <c r="AA169" i="1"/>
  <c r="AB169" i="1"/>
  <c r="AC169" i="1"/>
  <c r="AD169" i="1"/>
  <c r="AE169" i="1"/>
  <c r="AF169" i="1"/>
  <c r="AG169" i="1"/>
  <c r="AH169" i="1"/>
  <c r="AI169" i="1"/>
  <c r="AJ169" i="1"/>
  <c r="AK169" i="1"/>
  <c r="AL169" i="1"/>
  <c r="AM169" i="1"/>
  <c r="AN169" i="1"/>
  <c r="AO169" i="1"/>
  <c r="AP169" i="1"/>
  <c r="AQ169" i="1"/>
  <c r="AR169" i="1"/>
  <c r="AS169" i="1"/>
  <c r="AT169" i="1"/>
  <c r="AU169" i="1"/>
  <c r="AV169" i="1"/>
  <c r="AW169" i="1"/>
  <c r="AX169" i="1"/>
  <c r="AY169" i="1"/>
  <c r="AZ169" i="1"/>
  <c r="C170" i="1"/>
  <c r="D170" i="1"/>
  <c r="E170" i="1"/>
  <c r="F170" i="1"/>
  <c r="G170" i="1"/>
  <c r="H170" i="1"/>
  <c r="I170" i="1"/>
  <c r="J170" i="1"/>
  <c r="K170" i="1"/>
  <c r="L170" i="1"/>
  <c r="M170" i="1"/>
  <c r="N170" i="1"/>
  <c r="O170" i="1"/>
  <c r="P170" i="1"/>
  <c r="Q170" i="1"/>
  <c r="R170" i="1"/>
  <c r="S170" i="1"/>
  <c r="T170" i="1"/>
  <c r="U170" i="1"/>
  <c r="V170" i="1"/>
  <c r="W170" i="1"/>
  <c r="X170" i="1"/>
  <c r="Y170" i="1"/>
  <c r="Z170" i="1"/>
  <c r="AA170" i="1"/>
  <c r="AB170" i="1"/>
  <c r="AC170" i="1"/>
  <c r="AD170" i="1"/>
  <c r="AE170" i="1"/>
  <c r="AF170" i="1"/>
  <c r="AG170" i="1"/>
  <c r="AH170" i="1"/>
  <c r="AI170" i="1"/>
  <c r="AJ170" i="1"/>
  <c r="AK170" i="1"/>
  <c r="AL170" i="1"/>
  <c r="AM170" i="1"/>
  <c r="AN170" i="1"/>
  <c r="AO170" i="1"/>
  <c r="AP170" i="1"/>
  <c r="AQ170" i="1"/>
  <c r="AR170" i="1"/>
  <c r="AS170" i="1"/>
  <c r="AT170" i="1"/>
  <c r="AU170" i="1"/>
  <c r="AV170" i="1"/>
  <c r="AW170" i="1"/>
  <c r="AX170" i="1"/>
  <c r="AY170" i="1"/>
  <c r="AZ170" i="1"/>
  <c r="C171" i="1"/>
  <c r="D171" i="1"/>
  <c r="E171" i="1"/>
  <c r="F171" i="1"/>
  <c r="G171" i="1"/>
  <c r="H171" i="1"/>
  <c r="I171" i="1"/>
  <c r="J171" i="1"/>
  <c r="K171" i="1"/>
  <c r="L171" i="1"/>
  <c r="M171" i="1"/>
  <c r="N171" i="1"/>
  <c r="O171" i="1"/>
  <c r="P171" i="1"/>
  <c r="Q171" i="1"/>
  <c r="R171" i="1"/>
  <c r="S171" i="1"/>
  <c r="T171" i="1"/>
  <c r="U171" i="1"/>
  <c r="V171" i="1"/>
  <c r="W171" i="1"/>
  <c r="X171" i="1"/>
  <c r="Y171" i="1"/>
  <c r="Z171" i="1"/>
  <c r="AA171" i="1"/>
  <c r="AB171" i="1"/>
  <c r="AC171" i="1"/>
  <c r="AD171" i="1"/>
  <c r="AE171" i="1"/>
  <c r="AF171" i="1"/>
  <c r="AG171" i="1"/>
  <c r="AH171" i="1"/>
  <c r="AI171" i="1"/>
  <c r="AJ171" i="1"/>
  <c r="AK171" i="1"/>
  <c r="AL171" i="1"/>
  <c r="AM171" i="1"/>
  <c r="AN171" i="1"/>
  <c r="AO171" i="1"/>
  <c r="AP171" i="1"/>
  <c r="AQ171" i="1"/>
  <c r="AR171" i="1"/>
  <c r="AS171" i="1"/>
  <c r="AT171" i="1"/>
  <c r="AU171" i="1"/>
  <c r="AV171" i="1"/>
  <c r="AW171" i="1"/>
  <c r="AX171" i="1"/>
  <c r="AY171" i="1"/>
  <c r="AZ171" i="1"/>
  <c r="C172" i="1"/>
  <c r="D172" i="1"/>
  <c r="E172" i="1"/>
  <c r="F172" i="1"/>
  <c r="G172" i="1"/>
  <c r="H172" i="1"/>
  <c r="I172" i="1"/>
  <c r="J172" i="1"/>
  <c r="K172" i="1"/>
  <c r="L172" i="1"/>
  <c r="M172" i="1"/>
  <c r="N172" i="1"/>
  <c r="O172" i="1"/>
  <c r="P172" i="1"/>
  <c r="Q172" i="1"/>
  <c r="R172" i="1"/>
  <c r="S172" i="1"/>
  <c r="T172" i="1"/>
  <c r="U172" i="1"/>
  <c r="V172" i="1"/>
  <c r="W172" i="1"/>
  <c r="X172" i="1"/>
  <c r="Y172" i="1"/>
  <c r="Z172" i="1"/>
  <c r="AA172" i="1"/>
  <c r="AB172" i="1"/>
  <c r="AC172" i="1"/>
  <c r="AD172" i="1"/>
  <c r="AE172" i="1"/>
  <c r="AF172" i="1"/>
  <c r="AG172" i="1"/>
  <c r="AH172" i="1"/>
  <c r="AI172" i="1"/>
  <c r="AJ172" i="1"/>
  <c r="AK172" i="1"/>
  <c r="AL172" i="1"/>
  <c r="AM172" i="1"/>
  <c r="AN172" i="1"/>
  <c r="AO172" i="1"/>
  <c r="AP172" i="1"/>
  <c r="AQ172" i="1"/>
  <c r="AR172" i="1"/>
  <c r="AS172" i="1"/>
  <c r="AT172" i="1"/>
  <c r="AU172" i="1"/>
  <c r="AV172" i="1"/>
  <c r="AW172" i="1"/>
  <c r="AX172" i="1"/>
  <c r="AY172" i="1"/>
  <c r="AZ172" i="1"/>
  <c r="C173" i="1"/>
  <c r="D173" i="1"/>
  <c r="E173" i="1"/>
  <c r="F173" i="1"/>
  <c r="G173" i="1"/>
  <c r="H173" i="1"/>
  <c r="I173" i="1"/>
  <c r="J173" i="1"/>
  <c r="K173" i="1"/>
  <c r="L173" i="1"/>
  <c r="M173" i="1"/>
  <c r="N173" i="1"/>
  <c r="O173" i="1"/>
  <c r="P173" i="1"/>
  <c r="Q173" i="1"/>
  <c r="R173" i="1"/>
  <c r="S173" i="1"/>
  <c r="T173" i="1"/>
  <c r="U173" i="1"/>
  <c r="V173" i="1"/>
  <c r="W173" i="1"/>
  <c r="X173" i="1"/>
  <c r="Y173" i="1"/>
  <c r="Z173" i="1"/>
  <c r="AA173" i="1"/>
  <c r="AB173" i="1"/>
  <c r="AC173" i="1"/>
  <c r="AD173" i="1"/>
  <c r="AE173" i="1"/>
  <c r="AF173" i="1"/>
  <c r="AG173" i="1"/>
  <c r="AH173" i="1"/>
  <c r="AI173" i="1"/>
  <c r="AJ173" i="1"/>
  <c r="AK173" i="1"/>
  <c r="AL173" i="1"/>
  <c r="AM173" i="1"/>
  <c r="AN173" i="1"/>
  <c r="AO173" i="1"/>
  <c r="AP173" i="1"/>
  <c r="AQ173" i="1"/>
  <c r="AR173" i="1"/>
  <c r="AS173" i="1"/>
  <c r="AT173" i="1"/>
  <c r="AU173" i="1"/>
  <c r="AV173" i="1"/>
  <c r="AW173" i="1"/>
  <c r="AX173" i="1"/>
  <c r="AY173" i="1"/>
  <c r="AZ173" i="1"/>
  <c r="C174" i="1"/>
  <c r="D174" i="1"/>
  <c r="E174" i="1"/>
  <c r="F174" i="1"/>
  <c r="G174" i="1"/>
  <c r="H174" i="1"/>
  <c r="I174" i="1"/>
  <c r="J174" i="1"/>
  <c r="K174" i="1"/>
  <c r="L174" i="1"/>
  <c r="M174" i="1"/>
  <c r="N174" i="1"/>
  <c r="O174" i="1"/>
  <c r="P174" i="1"/>
  <c r="Q174" i="1"/>
  <c r="R174" i="1"/>
  <c r="S174" i="1"/>
  <c r="T174" i="1"/>
  <c r="U174" i="1"/>
  <c r="V174" i="1"/>
  <c r="W174" i="1"/>
  <c r="X174" i="1"/>
  <c r="Y174" i="1"/>
  <c r="Z174" i="1"/>
  <c r="AA174" i="1"/>
  <c r="AB174" i="1"/>
  <c r="AC174" i="1"/>
  <c r="AD174" i="1"/>
  <c r="AE174" i="1"/>
  <c r="AF174" i="1"/>
  <c r="AG174" i="1"/>
  <c r="AH174" i="1"/>
  <c r="AI174" i="1"/>
  <c r="AJ174" i="1"/>
  <c r="AK174" i="1"/>
  <c r="AL174" i="1"/>
  <c r="AM174" i="1"/>
  <c r="AN174" i="1"/>
  <c r="AO174" i="1"/>
  <c r="AP174" i="1"/>
  <c r="AQ174" i="1"/>
  <c r="AR174" i="1"/>
  <c r="AS174" i="1"/>
  <c r="AT174" i="1"/>
  <c r="AU174" i="1"/>
  <c r="AV174" i="1"/>
  <c r="AW174" i="1"/>
  <c r="AX174" i="1"/>
  <c r="AY174" i="1"/>
  <c r="AZ174" i="1"/>
  <c r="C175" i="1"/>
  <c r="D175" i="1"/>
  <c r="E175" i="1"/>
  <c r="F175" i="1"/>
  <c r="G175" i="1"/>
  <c r="H175" i="1"/>
  <c r="I175" i="1"/>
  <c r="J175" i="1"/>
  <c r="K175" i="1"/>
  <c r="L175" i="1"/>
  <c r="M175" i="1"/>
  <c r="N175" i="1"/>
  <c r="O175" i="1"/>
  <c r="P175" i="1"/>
  <c r="Q175" i="1"/>
  <c r="R175" i="1"/>
  <c r="S175" i="1"/>
  <c r="T175" i="1"/>
  <c r="U175" i="1"/>
  <c r="V175" i="1"/>
  <c r="W175" i="1"/>
  <c r="X175" i="1"/>
  <c r="Y175" i="1"/>
  <c r="Z175" i="1"/>
  <c r="AA175" i="1"/>
  <c r="AB175" i="1"/>
  <c r="AC175" i="1"/>
  <c r="AD175" i="1"/>
  <c r="AE175" i="1"/>
  <c r="AF175" i="1"/>
  <c r="AG175" i="1"/>
  <c r="AH175" i="1"/>
  <c r="AI175" i="1"/>
  <c r="AJ175" i="1"/>
  <c r="AK175" i="1"/>
  <c r="AL175" i="1"/>
  <c r="AM175" i="1"/>
  <c r="AN175" i="1"/>
  <c r="AO175" i="1"/>
  <c r="AP175" i="1"/>
  <c r="AQ175" i="1"/>
  <c r="AR175" i="1"/>
  <c r="AS175" i="1"/>
  <c r="AT175" i="1"/>
  <c r="AU175" i="1"/>
  <c r="AV175" i="1"/>
  <c r="AW175" i="1"/>
  <c r="AX175" i="1"/>
  <c r="AY175" i="1"/>
  <c r="AZ175" i="1"/>
  <c r="C176" i="1"/>
  <c r="D176" i="1"/>
  <c r="E176" i="1"/>
  <c r="F176" i="1"/>
  <c r="G176" i="1"/>
  <c r="H176" i="1"/>
  <c r="I176" i="1"/>
  <c r="J176" i="1"/>
  <c r="K176" i="1"/>
  <c r="L176" i="1"/>
  <c r="M176" i="1"/>
  <c r="N176" i="1"/>
  <c r="O176" i="1"/>
  <c r="P176" i="1"/>
  <c r="Q176" i="1"/>
  <c r="R176" i="1"/>
  <c r="S176" i="1"/>
  <c r="T176" i="1"/>
  <c r="U176" i="1"/>
  <c r="V176" i="1"/>
  <c r="W176" i="1"/>
  <c r="X176" i="1"/>
  <c r="Y176" i="1"/>
  <c r="Z176" i="1"/>
  <c r="AA176" i="1"/>
  <c r="AB176" i="1"/>
  <c r="AC176" i="1"/>
  <c r="AD176" i="1"/>
  <c r="AE176" i="1"/>
  <c r="AF176" i="1"/>
  <c r="AG176" i="1"/>
  <c r="AH176" i="1"/>
  <c r="AI176" i="1"/>
  <c r="AJ176" i="1"/>
  <c r="AK176" i="1"/>
  <c r="AL176" i="1"/>
  <c r="AM176" i="1"/>
  <c r="AN176" i="1"/>
  <c r="AO176" i="1"/>
  <c r="AP176" i="1"/>
  <c r="AQ176" i="1"/>
  <c r="AR176" i="1"/>
  <c r="AS176" i="1"/>
  <c r="AT176" i="1"/>
  <c r="AU176" i="1"/>
  <c r="AV176" i="1"/>
  <c r="AW176" i="1"/>
  <c r="AX176" i="1"/>
  <c r="AY176" i="1"/>
  <c r="AZ176" i="1"/>
  <c r="C177" i="1"/>
  <c r="D177" i="1"/>
  <c r="E177" i="1"/>
  <c r="F177" i="1"/>
  <c r="G177" i="1"/>
  <c r="H177" i="1"/>
  <c r="I177" i="1"/>
  <c r="J177" i="1"/>
  <c r="K177" i="1"/>
  <c r="L177" i="1"/>
  <c r="M177" i="1"/>
  <c r="N177" i="1"/>
  <c r="O177" i="1"/>
  <c r="P177" i="1"/>
  <c r="Q177" i="1"/>
  <c r="R177" i="1"/>
  <c r="S177" i="1"/>
  <c r="T177" i="1"/>
  <c r="U177" i="1"/>
  <c r="V177" i="1"/>
  <c r="W177" i="1"/>
  <c r="X177" i="1"/>
  <c r="Y177" i="1"/>
  <c r="Z177" i="1"/>
  <c r="AA177" i="1"/>
  <c r="AB177" i="1"/>
  <c r="AC177" i="1"/>
  <c r="AD177" i="1"/>
  <c r="AE177" i="1"/>
  <c r="AF177" i="1"/>
  <c r="AG177" i="1"/>
  <c r="AH177" i="1"/>
  <c r="AI177" i="1"/>
  <c r="AJ177" i="1"/>
  <c r="AK177" i="1"/>
  <c r="AL177" i="1"/>
  <c r="AM177" i="1"/>
  <c r="AN177" i="1"/>
  <c r="AO177" i="1"/>
  <c r="AP177" i="1"/>
  <c r="AQ177" i="1"/>
  <c r="AR177" i="1"/>
  <c r="AS177" i="1"/>
  <c r="AT177" i="1"/>
  <c r="AU177" i="1"/>
  <c r="AV177" i="1"/>
  <c r="AW177" i="1"/>
  <c r="AX177" i="1"/>
  <c r="AY177" i="1"/>
  <c r="AZ177" i="1"/>
  <c r="C178" i="1"/>
  <c r="D178" i="1"/>
  <c r="E178" i="1"/>
  <c r="F178" i="1"/>
  <c r="G178" i="1"/>
  <c r="H178" i="1"/>
  <c r="I178" i="1"/>
  <c r="J178" i="1"/>
  <c r="K178" i="1"/>
  <c r="L178" i="1"/>
  <c r="M178" i="1"/>
  <c r="N178" i="1"/>
  <c r="O178" i="1"/>
  <c r="P178" i="1"/>
  <c r="Q178" i="1"/>
  <c r="R178" i="1"/>
  <c r="S178" i="1"/>
  <c r="T178" i="1"/>
  <c r="U178" i="1"/>
  <c r="V178" i="1"/>
  <c r="W178" i="1"/>
  <c r="X178" i="1"/>
  <c r="Y178" i="1"/>
  <c r="Z178" i="1"/>
  <c r="AA178" i="1"/>
  <c r="AB178" i="1"/>
  <c r="AC178" i="1"/>
  <c r="AD178" i="1"/>
  <c r="AE178" i="1"/>
  <c r="AF178" i="1"/>
  <c r="AG178" i="1"/>
  <c r="AH178" i="1"/>
  <c r="AI178" i="1"/>
  <c r="AJ178" i="1"/>
  <c r="AK178" i="1"/>
  <c r="AL178" i="1"/>
  <c r="AM178" i="1"/>
  <c r="AN178" i="1"/>
  <c r="AO178" i="1"/>
  <c r="AP178" i="1"/>
  <c r="AQ178" i="1"/>
  <c r="AR178" i="1"/>
  <c r="AS178" i="1"/>
  <c r="AT178" i="1"/>
  <c r="AU178" i="1"/>
  <c r="AV178" i="1"/>
  <c r="AW178" i="1"/>
  <c r="AX178" i="1"/>
  <c r="AY178" i="1"/>
  <c r="AZ178" i="1"/>
  <c r="C179" i="1"/>
  <c r="D179" i="1"/>
  <c r="E179" i="1"/>
  <c r="F179" i="1"/>
  <c r="G179" i="1"/>
  <c r="H179" i="1"/>
  <c r="I179" i="1"/>
  <c r="J179" i="1"/>
  <c r="K179" i="1"/>
  <c r="L179" i="1"/>
  <c r="M179" i="1"/>
  <c r="N179" i="1"/>
  <c r="O179" i="1"/>
  <c r="P179" i="1"/>
  <c r="Q179" i="1"/>
  <c r="R179" i="1"/>
  <c r="S179" i="1"/>
  <c r="T179" i="1"/>
  <c r="U179" i="1"/>
  <c r="V179" i="1"/>
  <c r="W179" i="1"/>
  <c r="X179" i="1"/>
  <c r="Y179" i="1"/>
  <c r="Z179" i="1"/>
  <c r="AA179" i="1"/>
  <c r="AB179" i="1"/>
  <c r="AC179" i="1"/>
  <c r="AD179" i="1"/>
  <c r="AE179" i="1"/>
  <c r="AF179" i="1"/>
  <c r="AG179" i="1"/>
  <c r="AH179" i="1"/>
  <c r="AI179" i="1"/>
  <c r="AJ179" i="1"/>
  <c r="AK179" i="1"/>
  <c r="AL179" i="1"/>
  <c r="AM179" i="1"/>
  <c r="AN179" i="1"/>
  <c r="AO179" i="1"/>
  <c r="AP179" i="1"/>
  <c r="AQ179" i="1"/>
  <c r="AR179" i="1"/>
  <c r="AS179" i="1"/>
  <c r="AT179" i="1"/>
  <c r="AU179" i="1"/>
  <c r="AV179" i="1"/>
  <c r="AW179" i="1"/>
  <c r="AX179" i="1"/>
  <c r="AY179" i="1"/>
  <c r="AZ179" i="1"/>
  <c r="C180" i="1"/>
  <c r="D180" i="1"/>
  <c r="E180" i="1"/>
  <c r="F180" i="1"/>
  <c r="G180" i="1"/>
  <c r="H180" i="1"/>
  <c r="I180" i="1"/>
  <c r="J180" i="1"/>
  <c r="K180" i="1"/>
  <c r="L180" i="1"/>
  <c r="M180" i="1"/>
  <c r="N180" i="1"/>
  <c r="O180" i="1"/>
  <c r="P180" i="1"/>
  <c r="Q180" i="1"/>
  <c r="R180" i="1"/>
  <c r="S180" i="1"/>
  <c r="T180" i="1"/>
  <c r="U180" i="1"/>
  <c r="V180" i="1"/>
  <c r="W180" i="1"/>
  <c r="X180" i="1"/>
  <c r="Y180" i="1"/>
  <c r="Z180" i="1"/>
  <c r="AA180" i="1"/>
  <c r="AB180" i="1"/>
  <c r="AC180" i="1"/>
  <c r="AD180" i="1"/>
  <c r="AE180" i="1"/>
  <c r="AF180" i="1"/>
  <c r="AG180" i="1"/>
  <c r="AH180" i="1"/>
  <c r="AI180" i="1"/>
  <c r="AJ180" i="1"/>
  <c r="AK180" i="1"/>
  <c r="AL180" i="1"/>
  <c r="AM180" i="1"/>
  <c r="AN180" i="1"/>
  <c r="AO180" i="1"/>
  <c r="AP180" i="1"/>
  <c r="AQ180" i="1"/>
  <c r="AR180" i="1"/>
  <c r="AS180" i="1"/>
  <c r="AT180" i="1"/>
  <c r="AU180" i="1"/>
  <c r="AV180" i="1"/>
  <c r="AW180" i="1"/>
  <c r="AX180" i="1"/>
  <c r="AY180" i="1"/>
  <c r="AZ180" i="1"/>
  <c r="C181" i="1"/>
  <c r="D181" i="1"/>
  <c r="E181" i="1"/>
  <c r="F181" i="1"/>
  <c r="G181" i="1"/>
  <c r="H181" i="1"/>
  <c r="I181" i="1"/>
  <c r="J181" i="1"/>
  <c r="K181" i="1"/>
  <c r="L181" i="1"/>
  <c r="M181" i="1"/>
  <c r="N181" i="1"/>
  <c r="O181" i="1"/>
  <c r="P181" i="1"/>
  <c r="Q181" i="1"/>
  <c r="R181" i="1"/>
  <c r="S181" i="1"/>
  <c r="T181" i="1"/>
  <c r="U181" i="1"/>
  <c r="V181" i="1"/>
  <c r="W181" i="1"/>
  <c r="X181" i="1"/>
  <c r="Y181" i="1"/>
  <c r="Z181" i="1"/>
  <c r="AA181" i="1"/>
  <c r="AB181" i="1"/>
  <c r="AC181" i="1"/>
  <c r="AD181" i="1"/>
  <c r="AE181" i="1"/>
  <c r="AF181" i="1"/>
  <c r="AG181" i="1"/>
  <c r="AH181" i="1"/>
  <c r="AI181" i="1"/>
  <c r="AJ181" i="1"/>
  <c r="AK181" i="1"/>
  <c r="AL181" i="1"/>
  <c r="AM181" i="1"/>
  <c r="AN181" i="1"/>
  <c r="AO181" i="1"/>
  <c r="AP181" i="1"/>
  <c r="AQ181" i="1"/>
  <c r="AR181" i="1"/>
  <c r="AS181" i="1"/>
  <c r="AT181" i="1"/>
  <c r="AU181" i="1"/>
  <c r="AV181" i="1"/>
  <c r="AW181" i="1"/>
  <c r="AX181" i="1"/>
  <c r="AY181" i="1"/>
  <c r="AZ181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E92" i="1"/>
  <c r="B92" i="1"/>
  <c r="E91" i="1"/>
  <c r="B91" i="1"/>
  <c r="E90" i="1"/>
  <c r="B90" i="1"/>
  <c r="E89" i="1"/>
  <c r="B89" i="1"/>
  <c r="E88" i="1"/>
  <c r="B88" i="1"/>
  <c r="E87" i="1"/>
  <c r="B87" i="1"/>
  <c r="E86" i="1"/>
  <c r="B86" i="1"/>
  <c r="E85" i="1"/>
  <c r="B85" i="1"/>
  <c r="E84" i="1"/>
  <c r="B84" i="1"/>
  <c r="E83" i="1"/>
  <c r="B83" i="1"/>
  <c r="E82" i="1"/>
  <c r="B82" i="1"/>
  <c r="E81" i="1"/>
  <c r="B81" i="1"/>
  <c r="E80" i="1"/>
  <c r="B80" i="1"/>
  <c r="E79" i="1"/>
  <c r="B79" i="1"/>
  <c r="E78" i="1"/>
  <c r="B78" i="1"/>
  <c r="E77" i="1"/>
  <c r="B77" i="1"/>
  <c r="E76" i="1"/>
  <c r="B76" i="1"/>
  <c r="E75" i="1"/>
  <c r="B75" i="1"/>
  <c r="E74" i="1"/>
  <c r="B74" i="1"/>
  <c r="E73" i="1"/>
  <c r="B73" i="1"/>
  <c r="E72" i="1"/>
  <c r="B72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26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B32" i="1"/>
  <c r="E31" i="1"/>
  <c r="E30" i="1"/>
  <c r="E29" i="1"/>
  <c r="E28" i="1"/>
  <c r="E27" i="1"/>
  <c r="E26" i="1"/>
  <c r="D27" i="1"/>
  <c r="D28" i="1"/>
  <c r="D29" i="1"/>
  <c r="D30" i="1"/>
  <c r="D31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26" i="1"/>
  <c r="C28" i="1"/>
  <c r="C29" i="1"/>
  <c r="C30" i="1"/>
  <c r="C31" i="1"/>
  <c r="C32" i="1"/>
  <c r="D32" i="1" s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27" i="1"/>
  <c r="C26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1" i="1"/>
  <c r="B30" i="1"/>
  <c r="B29" i="1"/>
  <c r="B28" i="1"/>
  <c r="B27" i="1"/>
  <c r="B26" i="1"/>
  <c r="D305" i="1" l="1"/>
  <c r="D303" i="1"/>
  <c r="D317" i="1"/>
  <c r="D301" i="1"/>
  <c r="F301" i="1" s="1"/>
  <c r="D316" i="1"/>
  <c r="F316" i="1" s="1"/>
  <c r="D300" i="1"/>
  <c r="D315" i="1"/>
  <c r="F315" i="1" s="1"/>
  <c r="D299" i="1"/>
  <c r="D314" i="1"/>
  <c r="F314" i="1" s="1"/>
  <c r="D298" i="1"/>
  <c r="F298" i="1" s="1"/>
  <c r="D313" i="1"/>
  <c r="F313" i="1" s="1"/>
  <c r="D312" i="1"/>
  <c r="D311" i="1"/>
  <c r="F311" i="1" s="1"/>
  <c r="F300" i="1"/>
  <c r="D310" i="1"/>
  <c r="F310" i="1" s="1"/>
  <c r="D309" i="1"/>
  <c r="F309" i="1" s="1"/>
  <c r="D307" i="1"/>
  <c r="D306" i="1"/>
  <c r="F85" i="1"/>
  <c r="D87" i="1"/>
  <c r="F87" i="1" s="1"/>
  <c r="D86" i="1"/>
  <c r="D84" i="1"/>
  <c r="F84" i="1" s="1"/>
  <c r="F73" i="1"/>
  <c r="D82" i="1"/>
  <c r="D80" i="1"/>
  <c r="F81" i="1"/>
  <c r="D79" i="1"/>
  <c r="D78" i="1"/>
  <c r="F89" i="1"/>
  <c r="D92" i="1"/>
  <c r="F92" i="1" s="1"/>
  <c r="D76" i="1"/>
  <c r="F76" i="1"/>
  <c r="D91" i="1"/>
  <c r="F91" i="1" s="1"/>
  <c r="D75" i="1"/>
  <c r="F75" i="1" s="1"/>
  <c r="D90" i="1"/>
  <c r="F90" i="1" s="1"/>
  <c r="F308" i="1"/>
  <c r="F305" i="1"/>
  <c r="F306" i="1"/>
  <c r="F299" i="1"/>
  <c r="F297" i="1"/>
  <c r="F302" i="1"/>
  <c r="F303" i="1"/>
  <c r="F304" i="1"/>
  <c r="F317" i="1"/>
  <c r="F80" i="1"/>
  <c r="F86" i="1"/>
  <c r="F72" i="1"/>
  <c r="F82" i="1"/>
  <c r="F88" i="1"/>
  <c r="F83" i="1"/>
  <c r="F79" i="1"/>
  <c r="F74" i="1"/>
  <c r="F77" i="1"/>
  <c r="F307" i="1" l="1"/>
  <c r="F312" i="1"/>
  <c r="F78" i="1"/>
</calcChain>
</file>

<file path=xl/sharedStrings.xml><?xml version="1.0" encoding="utf-8"?>
<sst xmlns="http://schemas.openxmlformats.org/spreadsheetml/2006/main" count="359" uniqueCount="155">
  <si>
    <t>&lt;&gt;</t>
  </si>
  <si>
    <t>A</t>
  </si>
  <si>
    <t>GpA-1</t>
  </si>
  <si>
    <t>G83I-1</t>
  </si>
  <si>
    <t>13-2</t>
  </si>
  <si>
    <t>G83I-3</t>
  </si>
  <si>
    <t>12-2</t>
  </si>
  <si>
    <t>NoTM-1</t>
  </si>
  <si>
    <t>14-3</t>
  </si>
  <si>
    <t>15-1</t>
  </si>
  <si>
    <t>2H7-3</t>
  </si>
  <si>
    <t>B</t>
  </si>
  <si>
    <t>G83I-2</t>
  </si>
  <si>
    <t>GpA-3</t>
  </si>
  <si>
    <t>9-3</t>
  </si>
  <si>
    <t>13-3</t>
  </si>
  <si>
    <t>2H1-2</t>
  </si>
  <si>
    <t>2H1-3</t>
  </si>
  <si>
    <t>12-1</t>
  </si>
  <si>
    <t>2H7-2</t>
  </si>
  <si>
    <t>2H7-1</t>
  </si>
  <si>
    <t>C</t>
  </si>
  <si>
    <t>13-1</t>
  </si>
  <si>
    <t>9-2</t>
  </si>
  <si>
    <t>5-1</t>
  </si>
  <si>
    <t>14-1</t>
  </si>
  <si>
    <t>14-2</t>
  </si>
  <si>
    <t>10-3</t>
  </si>
  <si>
    <t>4-3</t>
  </si>
  <si>
    <t>15-2</t>
  </si>
  <si>
    <t>11-3</t>
  </si>
  <si>
    <t>D</t>
  </si>
  <si>
    <t>2H11-1</t>
  </si>
  <si>
    <t>2H11-2</t>
  </si>
  <si>
    <t>3-3</t>
  </si>
  <si>
    <t>5-3</t>
  </si>
  <si>
    <t>2H11-3</t>
  </si>
  <si>
    <t>4-2</t>
  </si>
  <si>
    <t>11-1</t>
  </si>
  <si>
    <t>12-3</t>
  </si>
  <si>
    <t>E</t>
  </si>
  <si>
    <t>9-1</t>
  </si>
  <si>
    <t>GpA-2</t>
  </si>
  <si>
    <t>NoTM-2</t>
  </si>
  <si>
    <t>10-1</t>
  </si>
  <si>
    <t>10-2</t>
  </si>
  <si>
    <t>6-1</t>
  </si>
  <si>
    <t>6-2</t>
  </si>
  <si>
    <t>F</t>
  </si>
  <si>
    <t>4-1</t>
  </si>
  <si>
    <t>6-3</t>
  </si>
  <si>
    <t>5-2</t>
  </si>
  <si>
    <t>NoTM-3</t>
  </si>
  <si>
    <t>3-1</t>
  </si>
  <si>
    <t>2H1-1</t>
  </si>
  <si>
    <t>2-3</t>
  </si>
  <si>
    <t>G</t>
  </si>
  <si>
    <t>1-3</t>
  </si>
  <si>
    <t>3-2</t>
  </si>
  <si>
    <t>1-1</t>
  </si>
  <si>
    <t>1-2</t>
  </si>
  <si>
    <t>2-2</t>
  </si>
  <si>
    <t>7-3</t>
  </si>
  <si>
    <t>15-3</t>
  </si>
  <si>
    <t>H</t>
  </si>
  <si>
    <t>7-2</t>
  </si>
  <si>
    <t>2-1</t>
  </si>
  <si>
    <t>8-2</t>
  </si>
  <si>
    <t>7-1</t>
  </si>
  <si>
    <t>11-2</t>
  </si>
  <si>
    <t>8-1</t>
  </si>
  <si>
    <t>8-3</t>
  </si>
  <si>
    <t>For making a graph of single points of a fluorescence scan: paste the fluorescence data, sample names, and OD600 below</t>
  </si>
  <si>
    <t>sample names</t>
  </si>
  <si>
    <t>G3</t>
  </si>
  <si>
    <t>G83I</t>
  </si>
  <si>
    <t>G5</t>
  </si>
  <si>
    <t>No TM</t>
  </si>
  <si>
    <t>G6</t>
  </si>
  <si>
    <t>Bottom</t>
  </si>
  <si>
    <t>Top</t>
  </si>
  <si>
    <t>The below will calculate the fluorescence, percent GpA, and standard deviation. You may have to adjust the samples that it's analyzing depending on your plate layout</t>
  </si>
  <si>
    <t>Samples</t>
  </si>
  <si>
    <t>Average Fluorescence</t>
  </si>
  <si>
    <t>Subtract No TM</t>
  </si>
  <si>
    <t>Percent GpA</t>
  </si>
  <si>
    <t>Standard Deviation</t>
  </si>
  <si>
    <t>Percent Standard Deviation</t>
  </si>
  <si>
    <t>Gpa</t>
  </si>
  <si>
    <t>2H1</t>
  </si>
  <si>
    <t>2H7</t>
  </si>
  <si>
    <t>2H11</t>
  </si>
  <si>
    <t>Wavel.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</si>
  <si>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</si>
  <si>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</si>
  <si>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</si>
  <si>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</si>
  <si>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</si>
  <si>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</si>
  <si>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</si>
  <si>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</si>
  <si>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</si>
  <si>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</si>
  <si>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</si>
  <si>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</si>
  <si>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</si>
  <si>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</si>
  <si>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</si>
  <si>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</si>
  <si>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</si>
  <si>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</si>
  <si>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</si>
  <si>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</si>
  <si>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</si>
  <si>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</si>
  <si>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</si>
  <si>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</si>
  <si>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</si>
  <si>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</si>
  <si>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</si>
  <si>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D1</t>
  </si>
  <si>
    <t>D2</t>
  </si>
  <si>
    <t>D3</t>
  </si>
  <si>
    <t>D4</t>
  </si>
  <si>
    <t>D5</t>
  </si>
  <si>
    <t>D6</t>
  </si>
  <si>
    <t>D7</t>
  </si>
  <si>
    <t>D8</t>
  </si>
  <si>
    <t>E1</t>
  </si>
  <si>
    <t>E2</t>
  </si>
  <si>
    <t>E3</t>
  </si>
  <si>
    <t>E4</t>
  </si>
  <si>
    <t>E5</t>
  </si>
  <si>
    <t>E6</t>
  </si>
  <si>
    <t>E7</t>
  </si>
  <si>
    <t>F1</t>
  </si>
  <si>
    <t>F2</t>
  </si>
  <si>
    <t>F3</t>
  </si>
  <si>
    <t>F4</t>
  </si>
  <si>
    <t>F5</t>
  </si>
  <si>
    <t>F6</t>
  </si>
  <si>
    <t>F7</t>
  </si>
  <si>
    <t>G1</t>
  </si>
  <si>
    <t>G2</t>
  </si>
  <si>
    <t>G4</t>
  </si>
  <si>
    <t>G7</t>
  </si>
  <si>
    <t>H1</t>
  </si>
  <si>
    <t>H2</t>
  </si>
  <si>
    <t>H3</t>
  </si>
  <si>
    <t>H4</t>
  </si>
  <si>
    <t>H5</t>
  </si>
  <si>
    <t>H6</t>
  </si>
  <si>
    <t>H7</t>
  </si>
  <si>
    <t>The below will calculate the average fluorescence for each wavelength. You may have to adjust which rows it's calculating for depending on your plate layout</t>
  </si>
  <si>
    <t>OD600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</si>
</sst>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808080"/>
        <bgColor rgb="FF8B8B8B"/>
      </patternFill>
    </fill>
    <fill>
      <patternFill patternType="solid">
        <fgColor rgb="FF808080"/>
        <bgColor rgb="FF63636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FD7F8-A51E-4DEF-ADE6-D67E4602238B}">
  <dimension ref="A1:AZ317"/>
  <sheetViews>
    <sheetView tabSelected="1" topLeftCell="A244" workbookViewId="0">
      <selection activeCell="D253" sqref="D253"/>
    </sheetView>
  </sheetViews>
  <sheetFormatPr defaultRowHeight="14.6" x14ac:dyDescent="0.4"/>
  <cols>
    <col min="1" max="1" width="25.15234375" customWidth="1"/>
    <col min="2" max="2" width="23.3046875" customWidth="1"/>
    <col min="3" max="3" width="14" bestFit="1" customWidth="1"/>
    <col min="4" max="4" width="11.3046875" bestFit="1" customWidth="1"/>
    <col min="5" max="5" width="16.84375" bestFit="1" customWidth="1"/>
    <col min="6" max="6" width="23.84375" bestFit="1" customWidth="1"/>
  </cols>
  <sheetData>
    <row r="1" spans="1:13" x14ac:dyDescent="0.4">
      <c r="A1" t="s">
        <v>79</v>
      </c>
    </row>
    <row r="2" spans="1:13" x14ac:dyDescent="0.4">
      <c r="A2" t="s">
        <v>72</v>
      </c>
    </row>
    <row r="3" spans="1:13" x14ac:dyDescent="0.4">
      <c r="A3" s="2" t="s">
        <v>0</v>
      </c>
      <c r="B3" s="2">
        <v>1</v>
      </c>
      <c r="C3" s="2">
        <v>2</v>
      </c>
      <c r="D3" s="2">
        <v>3</v>
      </c>
      <c r="E3" s="2">
        <v>4</v>
      </c>
      <c r="F3" s="2">
        <v>5</v>
      </c>
      <c r="G3" s="2">
        <v>6</v>
      </c>
      <c r="H3" s="2">
        <v>7</v>
      </c>
      <c r="I3" s="2">
        <v>8</v>
      </c>
      <c r="J3" s="2">
        <v>9</v>
      </c>
      <c r="K3" s="2">
        <v>10</v>
      </c>
      <c r="L3" s="2">
        <v>11</v>
      </c>
      <c r="M3" s="2">
        <v>12</v>
      </c>
    </row>
    <row r="4" spans="1:13" x14ac:dyDescent="0.4">
      <c r="A4" s="2" t="s">
        <v>1</v>
      </c>
      <c r="B4">
        <v>46134</v>
      </c>
      <c r="C4">
        <v>28539</v>
      </c>
      <c r="D4">
        <v>26888</v>
      </c>
      <c r="E4">
        <v>27224</v>
      </c>
      <c r="F4">
        <v>34491</v>
      </c>
      <c r="G4">
        <v>22811</v>
      </c>
      <c r="H4">
        <v>25848</v>
      </c>
      <c r="I4">
        <v>35615</v>
      </c>
      <c r="J4">
        <v>34737</v>
      </c>
    </row>
    <row r="5" spans="1:13" x14ac:dyDescent="0.4">
      <c r="A5" s="2" t="s">
        <v>11</v>
      </c>
      <c r="B5">
        <v>29977</v>
      </c>
      <c r="C5">
        <v>52453</v>
      </c>
      <c r="D5">
        <v>47145</v>
      </c>
      <c r="E5">
        <v>29607</v>
      </c>
      <c r="F5">
        <v>52148</v>
      </c>
      <c r="G5">
        <v>50690</v>
      </c>
      <c r="H5">
        <v>33057</v>
      </c>
      <c r="I5">
        <v>33410</v>
      </c>
      <c r="J5">
        <v>33904</v>
      </c>
    </row>
    <row r="6" spans="1:13" x14ac:dyDescent="0.4">
      <c r="A6" s="2" t="s">
        <v>21</v>
      </c>
      <c r="B6">
        <v>31154</v>
      </c>
      <c r="C6">
        <v>48224</v>
      </c>
      <c r="D6">
        <v>29983</v>
      </c>
      <c r="E6">
        <v>23431</v>
      </c>
      <c r="F6">
        <v>24144</v>
      </c>
      <c r="G6">
        <v>28968</v>
      </c>
      <c r="H6">
        <v>31254</v>
      </c>
      <c r="I6">
        <v>35958</v>
      </c>
      <c r="J6">
        <v>29118</v>
      </c>
    </row>
    <row r="7" spans="1:13" x14ac:dyDescent="0.4">
      <c r="A7" s="2" t="s">
        <v>31</v>
      </c>
      <c r="B7">
        <v>54446</v>
      </c>
      <c r="C7">
        <v>50943</v>
      </c>
      <c r="D7">
        <v>23378</v>
      </c>
      <c r="E7">
        <v>30079</v>
      </c>
      <c r="F7">
        <v>48828</v>
      </c>
      <c r="G7">
        <v>31245</v>
      </c>
      <c r="H7">
        <v>28145</v>
      </c>
      <c r="I7">
        <v>32095</v>
      </c>
    </row>
    <row r="8" spans="1:13" x14ac:dyDescent="0.4">
      <c r="A8" s="2" t="s">
        <v>40</v>
      </c>
      <c r="B8">
        <v>48578</v>
      </c>
      <c r="C8">
        <v>42899</v>
      </c>
      <c r="D8">
        <v>23557</v>
      </c>
      <c r="E8">
        <v>28967</v>
      </c>
      <c r="F8">
        <v>28192</v>
      </c>
      <c r="G8">
        <v>29283</v>
      </c>
      <c r="H8">
        <v>33465</v>
      </c>
    </row>
    <row r="9" spans="1:13" x14ac:dyDescent="0.4">
      <c r="A9" s="2" t="s">
        <v>48</v>
      </c>
      <c r="B9">
        <v>35234</v>
      </c>
      <c r="C9">
        <v>30851</v>
      </c>
      <c r="D9">
        <v>32005</v>
      </c>
      <c r="E9">
        <v>22859</v>
      </c>
      <c r="F9">
        <v>21883</v>
      </c>
      <c r="G9">
        <v>50167</v>
      </c>
      <c r="H9">
        <v>22132</v>
      </c>
    </row>
    <row r="10" spans="1:13" x14ac:dyDescent="0.4">
      <c r="A10" s="2" t="s">
        <v>56</v>
      </c>
      <c r="B10">
        <v>31179</v>
      </c>
      <c r="C10">
        <v>24223</v>
      </c>
      <c r="D10">
        <v>28151</v>
      </c>
      <c r="E10">
        <v>29399</v>
      </c>
      <c r="F10">
        <v>29904</v>
      </c>
      <c r="G10">
        <v>22345</v>
      </c>
      <c r="H10">
        <v>33397</v>
      </c>
    </row>
    <row r="11" spans="1:13" x14ac:dyDescent="0.4">
      <c r="A11" s="2" t="s">
        <v>64</v>
      </c>
      <c r="B11">
        <v>40840</v>
      </c>
      <c r="C11">
        <v>49131</v>
      </c>
      <c r="D11">
        <v>32916</v>
      </c>
      <c r="E11">
        <v>38075</v>
      </c>
      <c r="F11">
        <v>31394</v>
      </c>
      <c r="G11">
        <v>32143</v>
      </c>
      <c r="H11">
        <v>33043</v>
      </c>
    </row>
    <row r="12" spans="1:13" x14ac:dyDescent="0.4">
      <c r="A12" s="2"/>
    </row>
    <row r="13" spans="1:13" x14ac:dyDescent="0.4">
      <c r="A13" s="2"/>
    </row>
    <row r="14" spans="1:13" x14ac:dyDescent="0.4">
      <c r="A14" s="2" t="s">
        <v>73</v>
      </c>
      <c r="B14" s="2">
        <v>1</v>
      </c>
      <c r="C14" s="2">
        <v>2</v>
      </c>
      <c r="D14" s="2">
        <v>3</v>
      </c>
      <c r="E14" s="2">
        <v>4</v>
      </c>
      <c r="F14" s="2">
        <v>5</v>
      </c>
      <c r="G14" s="2">
        <v>6</v>
      </c>
      <c r="H14" s="2">
        <v>7</v>
      </c>
      <c r="I14" s="2">
        <v>8</v>
      </c>
      <c r="J14" s="2">
        <v>9</v>
      </c>
      <c r="K14" s="2">
        <v>10</v>
      </c>
      <c r="L14" s="2">
        <v>11</v>
      </c>
      <c r="M14" s="2">
        <v>12</v>
      </c>
    </row>
    <row r="15" spans="1:13" x14ac:dyDescent="0.4">
      <c r="A15" s="2" t="s">
        <v>1</v>
      </c>
      <c r="B15" t="s">
        <v>2</v>
      </c>
      <c r="C15" t="s">
        <v>3</v>
      </c>
      <c r="D15" t="s">
        <v>4</v>
      </c>
      <c r="E15" t="s">
        <v>5</v>
      </c>
      <c r="F15" t="s">
        <v>6</v>
      </c>
      <c r="G15" t="s">
        <v>7</v>
      </c>
      <c r="H15" t="s">
        <v>8</v>
      </c>
      <c r="I15" t="s">
        <v>9</v>
      </c>
      <c r="J15" t="s">
        <v>10</v>
      </c>
    </row>
    <row r="16" spans="1:13" x14ac:dyDescent="0.4">
      <c r="A16" s="2" t="s">
        <v>11</v>
      </c>
      <c r="B16" t="s">
        <v>12</v>
      </c>
      <c r="C16" t="s">
        <v>13</v>
      </c>
      <c r="D16" t="s">
        <v>14</v>
      </c>
      <c r="E16" t="s">
        <v>15</v>
      </c>
      <c r="F16" t="s">
        <v>16</v>
      </c>
      <c r="G16" t="s">
        <v>17</v>
      </c>
      <c r="H16" t="s">
        <v>18</v>
      </c>
      <c r="I16" t="s">
        <v>19</v>
      </c>
      <c r="J16" t="s">
        <v>20</v>
      </c>
    </row>
    <row r="17" spans="1:10" x14ac:dyDescent="0.4">
      <c r="A17" s="2" t="s">
        <v>21</v>
      </c>
      <c r="B17" t="s">
        <v>22</v>
      </c>
      <c r="C17" t="s">
        <v>23</v>
      </c>
      <c r="D17" t="s">
        <v>24</v>
      </c>
      <c r="E17" t="s">
        <v>25</v>
      </c>
      <c r="F17" t="s">
        <v>26</v>
      </c>
      <c r="G17" t="s">
        <v>27</v>
      </c>
      <c r="H17" t="s">
        <v>28</v>
      </c>
      <c r="I17" t="s">
        <v>29</v>
      </c>
      <c r="J17" t="s">
        <v>30</v>
      </c>
    </row>
    <row r="18" spans="1:10" x14ac:dyDescent="0.4">
      <c r="A18" s="2" t="s">
        <v>31</v>
      </c>
      <c r="B18" t="s">
        <v>32</v>
      </c>
      <c r="C18" t="s">
        <v>33</v>
      </c>
      <c r="D18" t="s">
        <v>34</v>
      </c>
      <c r="E18" t="s">
        <v>35</v>
      </c>
      <c r="F18" t="s">
        <v>36</v>
      </c>
      <c r="G18" t="s">
        <v>37</v>
      </c>
      <c r="H18" t="s">
        <v>38</v>
      </c>
      <c r="I18" t="s">
        <v>39</v>
      </c>
    </row>
    <row r="19" spans="1:10" x14ac:dyDescent="0.4">
      <c r="A19" s="2" t="s">
        <v>40</v>
      </c>
      <c r="B19" t="s">
        <v>41</v>
      </c>
      <c r="C19" t="s">
        <v>42</v>
      </c>
      <c r="D19" t="s">
        <v>43</v>
      </c>
      <c r="E19" t="s">
        <v>44</v>
      </c>
      <c r="F19" t="s">
        <v>45</v>
      </c>
      <c r="G19" t="s">
        <v>46</v>
      </c>
      <c r="H19" t="s">
        <v>47</v>
      </c>
    </row>
    <row r="20" spans="1:10" x14ac:dyDescent="0.4">
      <c r="A20" s="2" t="s">
        <v>48</v>
      </c>
      <c r="B20" t="s">
        <v>49</v>
      </c>
      <c r="C20" t="s">
        <v>50</v>
      </c>
      <c r="D20" t="s">
        <v>51</v>
      </c>
      <c r="E20" t="s">
        <v>52</v>
      </c>
      <c r="F20" t="s">
        <v>53</v>
      </c>
      <c r="G20" t="s">
        <v>54</v>
      </c>
      <c r="H20" t="s">
        <v>55</v>
      </c>
    </row>
    <row r="21" spans="1:10" x14ac:dyDescent="0.4">
      <c r="A21" s="2" t="s">
        <v>56</v>
      </c>
      <c r="B21" t="s">
        <v>57</v>
      </c>
      <c r="C21" t="s">
        <v>58</v>
      </c>
      <c r="D21" t="s">
        <v>59</v>
      </c>
      <c r="E21" t="s">
        <v>60</v>
      </c>
      <c r="F21" t="s">
        <v>61</v>
      </c>
      <c r="G21" t="s">
        <v>62</v>
      </c>
      <c r="H21" t="s">
        <v>63</v>
      </c>
    </row>
    <row r="22" spans="1:10" x14ac:dyDescent="0.4">
      <c r="A22" s="2" t="s">
        <v>64</v>
      </c>
      <c r="B22" t="s">
        <v>65</v>
      </c>
      <c r="C22" t="s">
        <v>66</v>
      </c>
      <c r="D22" t="s">
        <v>67</v>
      </c>
      <c r="E22" t="s">
        <v>68</v>
      </c>
      <c r="F22" t="s">
        <v>69</v>
      </c>
      <c r="G22" t="s">
        <v>70</v>
      </c>
      <c r="H22" t="s">
        <v>71</v>
      </c>
    </row>
    <row r="24" spans="1:10" x14ac:dyDescent="0.4">
      <c r="A24" s="2"/>
      <c r="B24" t="s">
        <v>81</v>
      </c>
    </row>
    <row r="25" spans="1:10" x14ac:dyDescent="0.4">
      <c r="A25" s="3" t="s">
        <v>82</v>
      </c>
      <c r="B25" s="3" t="s">
        <v>83</v>
      </c>
      <c r="C25" s="3" t="s">
        <v>84</v>
      </c>
      <c r="D25" s="3" t="s">
        <v>85</v>
      </c>
      <c r="E25" s="3" t="s">
        <v>86</v>
      </c>
      <c r="F25" s="3" t="s">
        <v>87</v>
      </c>
    </row>
    <row r="26" spans="1:10" x14ac:dyDescent="0.4">
      <c r="A26" s="3" t="s">
        <v>88</v>
      </c>
      <c r="B26">
        <f>AVERAGE(B4,C8,C5)</f>
        <v>47162</v>
      </c>
      <c r="C26">
        <f>B26-$B$28</f>
        <v>24086.333333333332</v>
      </c>
      <c r="D26">
        <f>C26/$C$26*100</f>
        <v>100</v>
      </c>
      <c r="E26">
        <f>STDEV(B4,C8,C5)</f>
        <v>4859.2506623964155</v>
      </c>
      <c r="F26">
        <f t="shared" ref="F26:F46" si="0">E26/B26 * D26</f>
        <v>10.303317633680537</v>
      </c>
    </row>
    <row r="27" spans="1:10" x14ac:dyDescent="0.4">
      <c r="A27" s="3" t="s">
        <v>75</v>
      </c>
      <c r="B27">
        <f>AVERAGE(C4,B5,E4)</f>
        <v>28580</v>
      </c>
      <c r="C27">
        <f>B27-$B$28</f>
        <v>5504.3333333333321</v>
      </c>
      <c r="D27">
        <f t="shared" ref="D27:D46" si="1">C27/$C$26*100</f>
        <v>22.852516641525618</v>
      </c>
      <c r="E27">
        <f>STDEV(C4,B5,E4)</f>
        <v>1376.9578788038507</v>
      </c>
      <c r="F27">
        <f t="shared" si="0"/>
        <v>1.1010130454879221</v>
      </c>
    </row>
    <row r="28" spans="1:10" x14ac:dyDescent="0.4">
      <c r="A28" s="3" t="s">
        <v>77</v>
      </c>
      <c r="B28">
        <f>AVERAGE(D8,E9,G4)</f>
        <v>23075.666666666668</v>
      </c>
      <c r="C28">
        <f t="shared" ref="C28:C46" si="2">B28-$B$28</f>
        <v>0</v>
      </c>
      <c r="D28">
        <f t="shared" si="1"/>
        <v>0</v>
      </c>
      <c r="E28">
        <f>STDEV(D8,E9,G4)</f>
        <v>417.53722388947949</v>
      </c>
      <c r="F28">
        <f t="shared" si="0"/>
        <v>0</v>
      </c>
    </row>
    <row r="29" spans="1:10" x14ac:dyDescent="0.4">
      <c r="A29" s="3" t="s">
        <v>89</v>
      </c>
      <c r="B29">
        <f>AVERAGE(G9,G5,F5)</f>
        <v>51001.666666666664</v>
      </c>
      <c r="C29">
        <f t="shared" si="2"/>
        <v>27925.999999999996</v>
      </c>
      <c r="D29">
        <f t="shared" si="1"/>
        <v>115.94126683181334</v>
      </c>
      <c r="E29">
        <f>STDEV(G9,G5,F5)</f>
        <v>1026.6169360249876</v>
      </c>
      <c r="F29">
        <f t="shared" si="0"/>
        <v>2.3337917345262911</v>
      </c>
    </row>
    <row r="30" spans="1:10" x14ac:dyDescent="0.4">
      <c r="A30" s="3" t="s">
        <v>90</v>
      </c>
      <c r="B30">
        <f>AVERAGE(I5,J5,J4)</f>
        <v>34017</v>
      </c>
      <c r="C30">
        <f t="shared" si="2"/>
        <v>10941.333333333332</v>
      </c>
      <c r="D30">
        <f t="shared" si="1"/>
        <v>45.425483330796162</v>
      </c>
      <c r="E30">
        <f>STDEV(I5,J5,J4)</f>
        <v>670.67801514586711</v>
      </c>
      <c r="F30">
        <f t="shared" si="0"/>
        <v>0.89560728451480265</v>
      </c>
    </row>
    <row r="31" spans="1:10" x14ac:dyDescent="0.4">
      <c r="A31" s="3" t="s">
        <v>91</v>
      </c>
      <c r="B31">
        <f>AVERAGE(B7,C7,F7)</f>
        <v>51405.666666666664</v>
      </c>
      <c r="C31">
        <f t="shared" si="2"/>
        <v>28329.999999999996</v>
      </c>
      <c r="D31">
        <f t="shared" si="1"/>
        <v>117.61856654534381</v>
      </c>
      <c r="E31">
        <f>STDEV(B7,C7,F7)</f>
        <v>2837.4330535421154</v>
      </c>
      <c r="F31">
        <f t="shared" si="0"/>
        <v>6.4921793659454163</v>
      </c>
    </row>
    <row r="32" spans="1:10" x14ac:dyDescent="0.4">
      <c r="A32" s="3">
        <v>1</v>
      </c>
      <c r="B32">
        <f>AVERAGE(B10,D10,E10)</f>
        <v>29576.333333333332</v>
      </c>
      <c r="C32">
        <f t="shared" si="2"/>
        <v>6500.6666666666642</v>
      </c>
      <c r="D32">
        <f t="shared" si="1"/>
        <v>26.989025588507999</v>
      </c>
      <c r="E32">
        <f>STDEV(B10,D10,E10)</f>
        <v>1521.7691458737536</v>
      </c>
      <c r="F32">
        <f t="shared" si="0"/>
        <v>1.3886463191669702</v>
      </c>
    </row>
    <row r="33" spans="1:6" x14ac:dyDescent="0.4">
      <c r="A33" s="3">
        <v>2</v>
      </c>
      <c r="B33">
        <f>AVERAGE(F10,C11,H9)</f>
        <v>33722.333333333336</v>
      </c>
      <c r="C33">
        <f t="shared" si="2"/>
        <v>10646.666666666668</v>
      </c>
      <c r="D33">
        <f t="shared" si="1"/>
        <v>44.202106312016504</v>
      </c>
      <c r="E33">
        <f>STDEV(F10,C11,H9)</f>
        <v>13898.606129153141</v>
      </c>
      <c r="F33">
        <f t="shared" si="0"/>
        <v>18.217827919469926</v>
      </c>
    </row>
    <row r="34" spans="1:6" x14ac:dyDescent="0.4">
      <c r="A34" s="3">
        <v>3</v>
      </c>
      <c r="B34">
        <f>AVERAGE(F9,C10,D7)</f>
        <v>23161.333333333332</v>
      </c>
      <c r="C34">
        <f t="shared" si="2"/>
        <v>85.666666666664241</v>
      </c>
      <c r="D34">
        <f t="shared" si="1"/>
        <v>0.35566503826511958</v>
      </c>
      <c r="E34">
        <f>STDEV(F9,C10,D7)</f>
        <v>1184.9507725358608</v>
      </c>
      <c r="F34">
        <f t="shared" si="0"/>
        <v>1.819608378286728E-2</v>
      </c>
    </row>
    <row r="35" spans="1:6" x14ac:dyDescent="0.4">
      <c r="A35" s="3">
        <v>4</v>
      </c>
      <c r="B35">
        <f>AVERAGE(B9,G7,H6)</f>
        <v>32577.666666666668</v>
      </c>
      <c r="C35">
        <f t="shared" si="2"/>
        <v>9502</v>
      </c>
      <c r="D35">
        <f t="shared" si="1"/>
        <v>39.449757123680094</v>
      </c>
      <c r="E35">
        <f>STDEV(B9,G7,H6)</f>
        <v>2300.4565488905314</v>
      </c>
      <c r="F35">
        <f t="shared" si="0"/>
        <v>2.7857259715953901</v>
      </c>
    </row>
    <row r="36" spans="1:6" x14ac:dyDescent="0.4">
      <c r="A36" s="3">
        <v>5</v>
      </c>
      <c r="B36">
        <f>AVERAGE(D6,D9,E7)</f>
        <v>30689</v>
      </c>
      <c r="C36">
        <f t="shared" si="2"/>
        <v>7613.3333333333321</v>
      </c>
      <c r="D36">
        <f t="shared" si="1"/>
        <v>31.608519353990506</v>
      </c>
      <c r="E36">
        <f>STDEV(D6,D9,E7)</f>
        <v>1140.6997852195818</v>
      </c>
      <c r="F36">
        <f t="shared" si="0"/>
        <v>1.174878009651861</v>
      </c>
    </row>
    <row r="37" spans="1:6" x14ac:dyDescent="0.4">
      <c r="A37" s="3">
        <v>6</v>
      </c>
      <c r="B37">
        <f>AVERAGE(G8,H8,C9)</f>
        <v>31199.666666666668</v>
      </c>
      <c r="C37">
        <f t="shared" si="2"/>
        <v>8124</v>
      </c>
      <c r="D37">
        <f t="shared" si="1"/>
        <v>33.728670477034008</v>
      </c>
      <c r="E37">
        <f>STDEV(G8,H8,C9)</f>
        <v>2112.6895970145101</v>
      </c>
      <c r="F37">
        <f t="shared" si="0"/>
        <v>2.2839414279413304</v>
      </c>
    </row>
    <row r="38" spans="1:6" x14ac:dyDescent="0.4">
      <c r="A38" s="3">
        <v>7</v>
      </c>
      <c r="B38">
        <f>AVERAGE(B11,E11,G10)</f>
        <v>33753.333333333336</v>
      </c>
      <c r="C38">
        <f t="shared" si="2"/>
        <v>10677.666666666668</v>
      </c>
      <c r="D38">
        <f t="shared" si="1"/>
        <v>44.330810002906219</v>
      </c>
      <c r="E38">
        <f>STDEV(B11,E11,G10)</f>
        <v>9976.1645101378144</v>
      </c>
      <c r="F38">
        <f t="shared" si="0"/>
        <v>13.102452699683647</v>
      </c>
    </row>
    <row r="39" spans="1:6" x14ac:dyDescent="0.4">
      <c r="A39" s="3">
        <v>8</v>
      </c>
      <c r="B39">
        <f>AVERAGE(D11,G11,H11)</f>
        <v>32700.666666666668</v>
      </c>
      <c r="C39">
        <f t="shared" si="2"/>
        <v>9625</v>
      </c>
      <c r="D39">
        <f t="shared" si="1"/>
        <v>39.960420155274775</v>
      </c>
      <c r="E39">
        <f>STDEV(D11,G11,H11)</f>
        <v>487.11018602912969</v>
      </c>
      <c r="F39">
        <f t="shared" si="0"/>
        <v>0.59525170829253471</v>
      </c>
    </row>
    <row r="40" spans="1:6" x14ac:dyDescent="0.4">
      <c r="A40" s="3">
        <v>9</v>
      </c>
      <c r="B40">
        <f>AVERAGE(B8,C6,D5)</f>
        <v>47982.333333333336</v>
      </c>
      <c r="C40">
        <f t="shared" si="2"/>
        <v>24906.666666666668</v>
      </c>
      <c r="D40">
        <f t="shared" si="1"/>
        <v>103.40580412128595</v>
      </c>
      <c r="E40">
        <f>STDEV(B8,C6,D5)</f>
        <v>746.44111176524393</v>
      </c>
      <c r="F40">
        <f t="shared" si="0"/>
        <v>1.6086408898679039</v>
      </c>
    </row>
    <row r="41" spans="1:6" x14ac:dyDescent="0.4">
      <c r="A41" s="3">
        <v>10</v>
      </c>
      <c r="B41">
        <f>AVERAGE(G6,F8,E8)</f>
        <v>28709</v>
      </c>
      <c r="C41">
        <f t="shared" si="2"/>
        <v>5633.3333333333321</v>
      </c>
      <c r="D41">
        <f t="shared" si="1"/>
        <v>23.388090064905406</v>
      </c>
      <c r="E41">
        <f>STDEV(G6,F8,E8)</f>
        <v>447.7354129393832</v>
      </c>
      <c r="F41">
        <f t="shared" si="0"/>
        <v>0.36475238298352108</v>
      </c>
    </row>
    <row r="42" spans="1:6" x14ac:dyDescent="0.4">
      <c r="A42" s="3">
        <v>11</v>
      </c>
      <c r="B42">
        <f>AVERAGE(H7,F11,J6)</f>
        <v>29552.333333333332</v>
      </c>
      <c r="C42">
        <f t="shared" si="2"/>
        <v>6476.6666666666642</v>
      </c>
      <c r="D42">
        <f t="shared" si="1"/>
        <v>26.889384021367572</v>
      </c>
      <c r="E42">
        <f>STDEV(H7,F11,J6)</f>
        <v>1667.4784356426724</v>
      </c>
      <c r="F42">
        <f t="shared" si="0"/>
        <v>1.5172225995695232</v>
      </c>
    </row>
    <row r="43" spans="1:6" x14ac:dyDescent="0.4">
      <c r="A43" s="3">
        <v>12</v>
      </c>
      <c r="B43">
        <f>AVERAGE(I7,F4,H5)</f>
        <v>33214.333333333336</v>
      </c>
      <c r="C43">
        <f t="shared" si="2"/>
        <v>10138.666666666668</v>
      </c>
      <c r="D43">
        <f t="shared" si="1"/>
        <v>42.093026474210831</v>
      </c>
      <c r="E43">
        <f>STDEV(I7,F4,H5)</f>
        <v>1205.7235725212199</v>
      </c>
      <c r="F43">
        <f t="shared" si="0"/>
        <v>1.5280317009338067</v>
      </c>
    </row>
    <row r="44" spans="1:6" x14ac:dyDescent="0.4">
      <c r="A44" s="3">
        <v>13</v>
      </c>
      <c r="B44">
        <f>AVERAGE(B6,E5,D4)</f>
        <v>29216.333333333332</v>
      </c>
      <c r="C44">
        <f t="shared" si="2"/>
        <v>6140.6666666666642</v>
      </c>
      <c r="D44">
        <f t="shared" si="1"/>
        <v>25.494402081401617</v>
      </c>
      <c r="E44">
        <f>STDEV(B6,E5,D4)</f>
        <v>2159.6653290112645</v>
      </c>
      <c r="F44">
        <f t="shared" si="0"/>
        <v>1.8845409391690389</v>
      </c>
    </row>
    <row r="45" spans="1:6" x14ac:dyDescent="0.4">
      <c r="A45" s="3">
        <v>14</v>
      </c>
      <c r="B45">
        <f>AVERAGE(E6,F6,H4)</f>
        <v>24474.333333333332</v>
      </c>
      <c r="C45">
        <f t="shared" si="2"/>
        <v>1398.6666666666642</v>
      </c>
      <c r="D45">
        <f t="shared" si="1"/>
        <v>5.8068891072392272</v>
      </c>
      <c r="E45">
        <f>STDEV(E6,F6,H4)</f>
        <v>1241.8986807841184</v>
      </c>
      <c r="F45">
        <f t="shared" si="0"/>
        <v>0.29465840084469702</v>
      </c>
    </row>
    <row r="46" spans="1:6" x14ac:dyDescent="0.4">
      <c r="A46" s="3">
        <v>15</v>
      </c>
      <c r="B46">
        <f>AVERAGE(I4,I6,H10)</f>
        <v>34990</v>
      </c>
      <c r="C46">
        <f t="shared" si="2"/>
        <v>11914.333333333332</v>
      </c>
      <c r="D46">
        <f t="shared" si="1"/>
        <v>49.465118531947574</v>
      </c>
      <c r="E46">
        <f>STDEV(I4,I6,H10)</f>
        <v>1390.1974679879115</v>
      </c>
      <c r="F46">
        <f t="shared" si="0"/>
        <v>1.9653124474660029</v>
      </c>
    </row>
    <row r="47" spans="1:6" x14ac:dyDescent="0.4">
      <c r="A47" s="3"/>
    </row>
    <row r="48" spans="1:6" x14ac:dyDescent="0.4">
      <c r="A48" s="2" t="s">
        <v>80</v>
      </c>
    </row>
    <row r="49" spans="1:13" x14ac:dyDescent="0.4">
      <c r="A49" s="2" t="s">
        <v>0</v>
      </c>
      <c r="B49" s="2">
        <v>1</v>
      </c>
      <c r="C49" s="2">
        <v>2</v>
      </c>
      <c r="D49" s="2">
        <v>3</v>
      </c>
      <c r="E49" s="2">
        <v>4</v>
      </c>
      <c r="F49" s="2">
        <v>5</v>
      </c>
      <c r="G49" s="2">
        <v>6</v>
      </c>
      <c r="H49" s="2">
        <v>7</v>
      </c>
      <c r="I49" s="2">
        <v>8</v>
      </c>
      <c r="J49" s="2">
        <v>9</v>
      </c>
      <c r="K49" s="2">
        <v>10</v>
      </c>
      <c r="L49" s="2">
        <v>11</v>
      </c>
      <c r="M49" s="2">
        <v>12</v>
      </c>
    </row>
    <row r="50" spans="1:13" x14ac:dyDescent="0.4">
      <c r="A50" s="2" t="s">
        <v>1</v>
      </c>
      <c r="B50">
        <v>38345</v>
      </c>
      <c r="C50">
        <v>24853</v>
      </c>
      <c r="D50">
        <v>25120</v>
      </c>
      <c r="E50">
        <v>26262</v>
      </c>
      <c r="F50">
        <v>34341</v>
      </c>
      <c r="G50">
        <v>23176</v>
      </c>
      <c r="H50">
        <v>26395</v>
      </c>
      <c r="I50">
        <v>35327</v>
      </c>
      <c r="J50">
        <v>33515</v>
      </c>
    </row>
    <row r="51" spans="1:13" x14ac:dyDescent="0.4">
      <c r="A51" s="2" t="s">
        <v>11</v>
      </c>
      <c r="B51">
        <v>26251</v>
      </c>
      <c r="C51">
        <v>47992</v>
      </c>
      <c r="D51">
        <v>47303</v>
      </c>
      <c r="E51">
        <v>30978</v>
      </c>
      <c r="F51">
        <v>53815</v>
      </c>
      <c r="G51">
        <v>54732</v>
      </c>
      <c r="H51">
        <v>35568</v>
      </c>
      <c r="I51">
        <v>35030</v>
      </c>
      <c r="J51">
        <v>35411</v>
      </c>
    </row>
    <row r="52" spans="1:13" x14ac:dyDescent="0.4">
      <c r="A52" s="2" t="s">
        <v>21</v>
      </c>
      <c r="B52">
        <v>28215</v>
      </c>
      <c r="C52">
        <v>49485</v>
      </c>
      <c r="D52">
        <v>29434</v>
      </c>
      <c r="E52">
        <v>24603</v>
      </c>
      <c r="F52">
        <v>27305</v>
      </c>
      <c r="G52">
        <v>31177</v>
      </c>
      <c r="H52">
        <v>35062</v>
      </c>
      <c r="I52">
        <v>39869</v>
      </c>
      <c r="J52">
        <v>31698</v>
      </c>
    </row>
    <row r="53" spans="1:13" x14ac:dyDescent="0.4">
      <c r="A53" s="2" t="s">
        <v>31</v>
      </c>
      <c r="B53">
        <v>50873</v>
      </c>
      <c r="C53">
        <v>50544</v>
      </c>
      <c r="D53">
        <v>24363</v>
      </c>
      <c r="E53">
        <v>34425</v>
      </c>
      <c r="F53">
        <v>57629</v>
      </c>
      <c r="G53">
        <v>36210</v>
      </c>
      <c r="H53">
        <v>33935</v>
      </c>
      <c r="I53">
        <v>38144</v>
      </c>
    </row>
    <row r="54" spans="1:13" x14ac:dyDescent="0.4">
      <c r="A54" s="2" t="s">
        <v>40</v>
      </c>
      <c r="B54">
        <v>44314</v>
      </c>
      <c r="C54">
        <v>43153</v>
      </c>
      <c r="D54">
        <v>25814</v>
      </c>
      <c r="E54">
        <v>33918</v>
      </c>
      <c r="F54">
        <v>33367</v>
      </c>
      <c r="G54">
        <v>35292</v>
      </c>
      <c r="H54">
        <v>38770</v>
      </c>
    </row>
    <row r="55" spans="1:13" x14ac:dyDescent="0.4">
      <c r="A55" s="2" t="s">
        <v>48</v>
      </c>
      <c r="B55">
        <v>31078</v>
      </c>
      <c r="C55">
        <v>30936</v>
      </c>
      <c r="D55">
        <v>33549</v>
      </c>
      <c r="E55">
        <v>24249</v>
      </c>
      <c r="F55">
        <v>25707</v>
      </c>
      <c r="G55">
        <v>57926</v>
      </c>
      <c r="H55">
        <v>26774</v>
      </c>
    </row>
    <row r="56" spans="1:13" x14ac:dyDescent="0.4">
      <c r="A56" s="2" t="s">
        <v>56</v>
      </c>
      <c r="B56">
        <v>27745</v>
      </c>
      <c r="C56">
        <v>21752</v>
      </c>
      <c r="D56">
        <v>27862</v>
      </c>
      <c r="E56">
        <v>29801</v>
      </c>
      <c r="F56">
        <v>32781</v>
      </c>
      <c r="G56">
        <v>22875</v>
      </c>
      <c r="H56">
        <v>37508</v>
      </c>
    </row>
    <row r="57" spans="1:13" x14ac:dyDescent="0.4">
      <c r="A57" s="2" t="s">
        <v>64</v>
      </c>
      <c r="B57">
        <v>35206</v>
      </c>
      <c r="C57">
        <v>43916</v>
      </c>
      <c r="D57">
        <v>29313</v>
      </c>
      <c r="E57">
        <v>36096</v>
      </c>
      <c r="F57">
        <v>29465</v>
      </c>
      <c r="G57">
        <v>31016</v>
      </c>
      <c r="H57">
        <v>33145</v>
      </c>
    </row>
    <row r="58" spans="1:13" x14ac:dyDescent="0.4">
      <c r="A58" s="2"/>
    </row>
    <row r="59" spans="1:13" x14ac:dyDescent="0.4">
      <c r="A59" s="3"/>
    </row>
    <row r="60" spans="1:13" x14ac:dyDescent="0.4">
      <c r="A60" s="2" t="s">
        <v>73</v>
      </c>
      <c r="B60" s="2">
        <v>1</v>
      </c>
      <c r="C60" s="2">
        <v>2</v>
      </c>
      <c r="D60" s="2">
        <v>3</v>
      </c>
      <c r="E60" s="2">
        <v>4</v>
      </c>
      <c r="F60" s="2">
        <v>5</v>
      </c>
      <c r="G60" s="2">
        <v>6</v>
      </c>
      <c r="H60" s="2">
        <v>7</v>
      </c>
      <c r="I60" s="2">
        <v>8</v>
      </c>
      <c r="J60" s="2">
        <v>9</v>
      </c>
      <c r="K60" s="2">
        <v>10</v>
      </c>
      <c r="L60" s="2">
        <v>11</v>
      </c>
      <c r="M60" s="2">
        <v>12</v>
      </c>
    </row>
    <row r="61" spans="1:13" x14ac:dyDescent="0.4">
      <c r="A61" s="2" t="s">
        <v>1</v>
      </c>
      <c r="B61" t="s">
        <v>2</v>
      </c>
      <c r="C61" t="s">
        <v>3</v>
      </c>
      <c r="D61" t="s">
        <v>4</v>
      </c>
      <c r="E61" t="s">
        <v>5</v>
      </c>
      <c r="F61" t="s">
        <v>6</v>
      </c>
      <c r="G61" t="s">
        <v>7</v>
      </c>
      <c r="H61" t="s">
        <v>8</v>
      </c>
      <c r="I61" t="s">
        <v>9</v>
      </c>
      <c r="J61" t="s">
        <v>10</v>
      </c>
    </row>
    <row r="62" spans="1:13" x14ac:dyDescent="0.4">
      <c r="A62" s="2" t="s">
        <v>11</v>
      </c>
      <c r="B62" t="s">
        <v>12</v>
      </c>
      <c r="C62" t="s">
        <v>13</v>
      </c>
      <c r="D62" t="s">
        <v>14</v>
      </c>
      <c r="E62" t="s">
        <v>15</v>
      </c>
      <c r="F62" t="s">
        <v>16</v>
      </c>
      <c r="G62" t="s">
        <v>17</v>
      </c>
      <c r="H62" t="s">
        <v>18</v>
      </c>
      <c r="I62" t="s">
        <v>19</v>
      </c>
      <c r="J62" t="s">
        <v>20</v>
      </c>
    </row>
    <row r="63" spans="1:13" x14ac:dyDescent="0.4">
      <c r="A63" s="2" t="s">
        <v>21</v>
      </c>
      <c r="B63" t="s">
        <v>22</v>
      </c>
      <c r="C63" t="s">
        <v>23</v>
      </c>
      <c r="D63" t="s">
        <v>24</v>
      </c>
      <c r="E63" t="s">
        <v>25</v>
      </c>
      <c r="F63" t="s">
        <v>26</v>
      </c>
      <c r="G63" t="s">
        <v>27</v>
      </c>
      <c r="H63" t="s">
        <v>28</v>
      </c>
      <c r="I63" t="s">
        <v>29</v>
      </c>
      <c r="J63" t="s">
        <v>30</v>
      </c>
    </row>
    <row r="64" spans="1:13" x14ac:dyDescent="0.4">
      <c r="A64" s="2" t="s">
        <v>31</v>
      </c>
      <c r="B64" t="s">
        <v>32</v>
      </c>
      <c r="C64" t="s">
        <v>33</v>
      </c>
      <c r="D64" t="s">
        <v>34</v>
      </c>
      <c r="E64" t="s">
        <v>35</v>
      </c>
      <c r="F64" t="s">
        <v>36</v>
      </c>
      <c r="G64" t="s">
        <v>37</v>
      </c>
      <c r="H64" t="s">
        <v>38</v>
      </c>
      <c r="I64" t="s">
        <v>39</v>
      </c>
    </row>
    <row r="65" spans="1:8" x14ac:dyDescent="0.4">
      <c r="A65" s="2" t="s">
        <v>40</v>
      </c>
      <c r="B65" t="s">
        <v>41</v>
      </c>
      <c r="C65" t="s">
        <v>42</v>
      </c>
      <c r="D65" t="s">
        <v>43</v>
      </c>
      <c r="E65" t="s">
        <v>44</v>
      </c>
      <c r="F65" t="s">
        <v>45</v>
      </c>
      <c r="G65" t="s">
        <v>46</v>
      </c>
      <c r="H65" t="s">
        <v>47</v>
      </c>
    </row>
    <row r="66" spans="1:8" x14ac:dyDescent="0.4">
      <c r="A66" s="2" t="s">
        <v>48</v>
      </c>
      <c r="B66" t="s">
        <v>49</v>
      </c>
      <c r="C66" t="s">
        <v>50</v>
      </c>
      <c r="D66" t="s">
        <v>51</v>
      </c>
      <c r="E66" t="s">
        <v>52</v>
      </c>
      <c r="F66" t="s">
        <v>53</v>
      </c>
      <c r="G66" t="s">
        <v>54</v>
      </c>
      <c r="H66" t="s">
        <v>55</v>
      </c>
    </row>
    <row r="67" spans="1:8" x14ac:dyDescent="0.4">
      <c r="A67" s="2" t="s">
        <v>56</v>
      </c>
      <c r="B67" t="s">
        <v>57</v>
      </c>
      <c r="C67" t="s">
        <v>58</v>
      </c>
      <c r="D67" t="s">
        <v>59</v>
      </c>
      <c r="E67" t="s">
        <v>60</v>
      </c>
      <c r="F67" t="s">
        <v>61</v>
      </c>
      <c r="G67" t="s">
        <v>62</v>
      </c>
      <c r="H67" t="s">
        <v>63</v>
      </c>
    </row>
    <row r="68" spans="1:8" x14ac:dyDescent="0.4">
      <c r="A68" s="2" t="s">
        <v>64</v>
      </c>
      <c r="B68" t="s">
        <v>65</v>
      </c>
      <c r="C68" t="s">
        <v>66</v>
      </c>
      <c r="D68" t="s">
        <v>67</v>
      </c>
      <c r="E68" t="s">
        <v>68</v>
      </c>
      <c r="F68" t="s">
        <v>69</v>
      </c>
      <c r="G68" t="s">
        <v>70</v>
      </c>
      <c r="H68" t="s">
        <v>71</v>
      </c>
    </row>
    <row r="70" spans="1:8" x14ac:dyDescent="0.4">
      <c r="A70" s="2"/>
      <c r="B70" t="s">
        <v>81</v>
      </c>
    </row>
    <row r="71" spans="1:8" x14ac:dyDescent="0.4">
      <c r="A71" s="3" t="s">
        <v>82</v>
      </c>
      <c r="B71" s="3" t="s">
        <v>83</v>
      </c>
      <c r="C71" s="3" t="s">
        <v>84</v>
      </c>
      <c r="D71" s="3" t="s">
        <v>85</v>
      </c>
      <c r="E71" s="3" t="s">
        <v>86</v>
      </c>
      <c r="F71" s="3" t="s">
        <v>87</v>
      </c>
    </row>
    <row r="72" spans="1:8" x14ac:dyDescent="0.4">
      <c r="A72" s="3" t="s">
        <v>88</v>
      </c>
      <c r="B72">
        <f>AVERAGE(B50,C54,C51)</f>
        <v>43163.333333333336</v>
      </c>
      <c r="C72">
        <f>B72-$B$74</f>
        <v>18750.333333333336</v>
      </c>
      <c r="D72">
        <f>C72/$C$72*100</f>
        <v>100</v>
      </c>
      <c r="E72">
        <f>STDEV(B50,C54,C51)</f>
        <v>4823.5083013646126</v>
      </c>
      <c r="F72">
        <f t="shared" ref="F72:F92" si="3">E72/B72 * D72</f>
        <v>11.175013440492576</v>
      </c>
    </row>
    <row r="73" spans="1:8" x14ac:dyDescent="0.4">
      <c r="A73" s="3" t="s">
        <v>75</v>
      </c>
      <c r="B73">
        <f>AVERAGE(C50,B51,E50)</f>
        <v>25788.666666666668</v>
      </c>
      <c r="C73">
        <f t="shared" ref="C73:C92" si="4">B73-$B$74</f>
        <v>1375.6666666666679</v>
      </c>
      <c r="D73">
        <f t="shared" ref="D73:D92" si="5">C73/$C$72*100</f>
        <v>7.3367584576274254</v>
      </c>
      <c r="E73">
        <f>STDEV(C50,B51,E50)</f>
        <v>810.32976826310244</v>
      </c>
      <c r="F73">
        <f t="shared" si="3"/>
        <v>0.23053513613621959</v>
      </c>
    </row>
    <row r="74" spans="1:8" x14ac:dyDescent="0.4">
      <c r="A74" s="3" t="s">
        <v>77</v>
      </c>
      <c r="B74">
        <f>AVERAGE(D54,E55,G50)</f>
        <v>24413</v>
      </c>
      <c r="C74">
        <f t="shared" si="4"/>
        <v>0</v>
      </c>
      <c r="D74">
        <f t="shared" si="5"/>
        <v>0</v>
      </c>
      <c r="E74">
        <f>STDEV(D54,E55,G50)</f>
        <v>1326.6246643267266</v>
      </c>
      <c r="F74">
        <f t="shared" si="3"/>
        <v>0</v>
      </c>
    </row>
    <row r="75" spans="1:8" x14ac:dyDescent="0.4">
      <c r="A75" s="3" t="s">
        <v>89</v>
      </c>
      <c r="B75">
        <f>AVERAGE(G55,G51,F51)</f>
        <v>55491</v>
      </c>
      <c r="C75">
        <f t="shared" si="4"/>
        <v>31078</v>
      </c>
      <c r="D75">
        <f t="shared" si="5"/>
        <v>165.74638673090254</v>
      </c>
      <c r="E75">
        <f>STDEV(G55,G51,F51)</f>
        <v>2158.0410098049574</v>
      </c>
      <c r="F75">
        <f t="shared" si="3"/>
        <v>6.4458650914973585</v>
      </c>
    </row>
    <row r="76" spans="1:8" x14ac:dyDescent="0.4">
      <c r="A76" s="3" t="s">
        <v>90</v>
      </c>
      <c r="B76">
        <f>AVERAGE(I51,J51,J50)</f>
        <v>34652</v>
      </c>
      <c r="C76">
        <f t="shared" si="4"/>
        <v>10239</v>
      </c>
      <c r="D76">
        <f t="shared" si="5"/>
        <v>54.607029208369617</v>
      </c>
      <c r="E76">
        <f>STDEV(I51,J51,J50)</f>
        <v>1002.9292098647841</v>
      </c>
      <c r="F76">
        <f t="shared" si="3"/>
        <v>1.5804855320620261</v>
      </c>
    </row>
    <row r="77" spans="1:8" x14ac:dyDescent="0.4">
      <c r="A77" s="3" t="s">
        <v>91</v>
      </c>
      <c r="B77">
        <f>AVERAGE(B53,C53,F53)</f>
        <v>53015.333333333336</v>
      </c>
      <c r="C77">
        <f t="shared" si="4"/>
        <v>28602.333333333336</v>
      </c>
      <c r="D77">
        <f t="shared" si="5"/>
        <v>152.54306590105065</v>
      </c>
      <c r="E77">
        <f>STDEV(B53,C53,F53)</f>
        <v>3998.9374005269619</v>
      </c>
      <c r="F77">
        <f t="shared" si="3"/>
        <v>11.506297010099479</v>
      </c>
    </row>
    <row r="78" spans="1:8" x14ac:dyDescent="0.4">
      <c r="A78" s="3">
        <v>1</v>
      </c>
      <c r="B78">
        <f>AVERAGE(B56,D56,E56)</f>
        <v>28469.333333333332</v>
      </c>
      <c r="C78">
        <f t="shared" si="4"/>
        <v>4056.3333333333321</v>
      </c>
      <c r="D78">
        <f t="shared" si="5"/>
        <v>21.633393184121161</v>
      </c>
      <c r="E78">
        <f>STDEV(B56,D56,E56)</f>
        <v>1154.7399418628131</v>
      </c>
      <c r="F78">
        <f t="shared" si="3"/>
        <v>0.87746849900691204</v>
      </c>
    </row>
    <row r="79" spans="1:8" x14ac:dyDescent="0.4">
      <c r="A79" s="3">
        <v>2</v>
      </c>
      <c r="B79">
        <f>AVERAGE(F56,C57,H55)</f>
        <v>34490.333333333336</v>
      </c>
      <c r="C79">
        <f t="shared" si="4"/>
        <v>10077.333333333336</v>
      </c>
      <c r="D79">
        <f t="shared" si="5"/>
        <v>53.744822314269982</v>
      </c>
      <c r="E79">
        <f>STDEV(F56,C57,H55)</f>
        <v>8697.896661454035</v>
      </c>
      <c r="F79">
        <f t="shared" si="3"/>
        <v>13.553563140717568</v>
      </c>
    </row>
    <row r="80" spans="1:8" x14ac:dyDescent="0.4">
      <c r="A80" s="3">
        <v>3</v>
      </c>
      <c r="B80">
        <f>AVERAGE(F55,C56,D53)</f>
        <v>23940.666666666668</v>
      </c>
      <c r="C80">
        <f t="shared" si="4"/>
        <v>-472.33333333333212</v>
      </c>
      <c r="D80">
        <f t="shared" si="5"/>
        <v>-2.5190663277097229</v>
      </c>
      <c r="E80">
        <f>STDEV(F55,C56,D53)</f>
        <v>2011.0396150581751</v>
      </c>
      <c r="F80">
        <f t="shared" si="3"/>
        <v>-0.21160405633301935</v>
      </c>
    </row>
    <row r="81" spans="1:52" x14ac:dyDescent="0.4">
      <c r="A81" s="3">
        <v>4</v>
      </c>
      <c r="B81">
        <f>AVERAGE(B55,G53,H52)</f>
        <v>34116.666666666664</v>
      </c>
      <c r="C81">
        <f t="shared" si="4"/>
        <v>9703.6666666666642</v>
      </c>
      <c r="D81">
        <f t="shared" si="5"/>
        <v>51.751968853887021</v>
      </c>
      <c r="E81">
        <f>STDEV(B55,G53,H52)</f>
        <v>2693.4359716416752</v>
      </c>
      <c r="F81">
        <f t="shared" si="3"/>
        <v>4.0857043824427626</v>
      </c>
    </row>
    <row r="82" spans="1:52" x14ac:dyDescent="0.4">
      <c r="A82" s="3">
        <v>5</v>
      </c>
      <c r="B82">
        <f>AVERAGE(D52,D55,E53)</f>
        <v>32469.333333333332</v>
      </c>
      <c r="C82">
        <f t="shared" si="4"/>
        <v>8056.3333333333321</v>
      </c>
      <c r="D82">
        <f t="shared" si="5"/>
        <v>42.966347264937497</v>
      </c>
      <c r="E82">
        <f>STDEV(D52,D55,E53)</f>
        <v>2664.9165715521626</v>
      </c>
      <c r="F82">
        <f t="shared" si="3"/>
        <v>3.526457709183954</v>
      </c>
    </row>
    <row r="83" spans="1:52" x14ac:dyDescent="0.4">
      <c r="A83" s="3">
        <v>6</v>
      </c>
      <c r="B83">
        <f>AVERAGE(G54,H54,C55)</f>
        <v>34999.333333333336</v>
      </c>
      <c r="C83">
        <f t="shared" si="4"/>
        <v>10586.333333333336</v>
      </c>
      <c r="D83">
        <f t="shared" si="5"/>
        <v>56.459440721053852</v>
      </c>
      <c r="E83">
        <f>STDEV(G54,H54,C55)</f>
        <v>3925.1916301415567</v>
      </c>
      <c r="F83">
        <f t="shared" si="3"/>
        <v>6.3319527275020651</v>
      </c>
    </row>
    <row r="84" spans="1:52" x14ac:dyDescent="0.4">
      <c r="A84" s="3">
        <v>7</v>
      </c>
      <c r="B84">
        <f>AVERAGE(B57,E57,G56)</f>
        <v>31392.333333333332</v>
      </c>
      <c r="C84">
        <f t="shared" si="4"/>
        <v>6979.3333333333321</v>
      </c>
      <c r="D84">
        <f t="shared" si="5"/>
        <v>37.222449378677702</v>
      </c>
      <c r="E84">
        <f>STDEV(B57,E57,G56)</f>
        <v>7389.6380380457913</v>
      </c>
      <c r="F84">
        <f t="shared" si="3"/>
        <v>8.7620255836746974</v>
      </c>
    </row>
    <row r="85" spans="1:52" x14ac:dyDescent="0.4">
      <c r="A85" s="3">
        <v>8</v>
      </c>
      <c r="B85">
        <f>AVERAGE(D57,G57,H57)</f>
        <v>31158</v>
      </c>
      <c r="C85">
        <f t="shared" si="4"/>
        <v>6745</v>
      </c>
      <c r="D85">
        <f t="shared" si="5"/>
        <v>35.972693818776555</v>
      </c>
      <c r="E85">
        <f>STDEV(D57,G57,H57)</f>
        <v>1919.9424470540778</v>
      </c>
      <c r="F85">
        <f t="shared" si="3"/>
        <v>2.2166217920774427</v>
      </c>
    </row>
    <row r="86" spans="1:52" x14ac:dyDescent="0.4">
      <c r="A86" s="3">
        <v>9</v>
      </c>
      <c r="B86">
        <f>AVERAGE(B54,C52,D51)</f>
        <v>47034</v>
      </c>
      <c r="C86">
        <f t="shared" si="4"/>
        <v>22621</v>
      </c>
      <c r="D86">
        <f t="shared" si="5"/>
        <v>120.64318856553659</v>
      </c>
      <c r="E86">
        <f>STDEV(B54,C52,D51)</f>
        <v>2595.973998328951</v>
      </c>
      <c r="F86">
        <f t="shared" si="3"/>
        <v>6.6587273162314409</v>
      </c>
    </row>
    <row r="87" spans="1:52" x14ac:dyDescent="0.4">
      <c r="A87" s="3">
        <v>10</v>
      </c>
      <c r="B87">
        <f>AVERAGE(G52,F54,E54)</f>
        <v>32820.666666666664</v>
      </c>
      <c r="C87">
        <f t="shared" si="4"/>
        <v>8407.6666666666642</v>
      </c>
      <c r="D87">
        <f t="shared" si="5"/>
        <v>44.840091731702529</v>
      </c>
      <c r="E87">
        <f>STDEV(G52,F54,E54)</f>
        <v>1449.8725231320627</v>
      </c>
      <c r="F87">
        <f t="shared" si="3"/>
        <v>1.9808377933573367</v>
      </c>
    </row>
    <row r="88" spans="1:52" x14ac:dyDescent="0.4">
      <c r="A88" s="3">
        <v>11</v>
      </c>
      <c r="B88">
        <f>AVERAGE(H53,F57,J52)</f>
        <v>31699.333333333332</v>
      </c>
      <c r="C88">
        <f t="shared" si="4"/>
        <v>7286.3333333333321</v>
      </c>
      <c r="D88">
        <f t="shared" si="5"/>
        <v>38.859753604380352</v>
      </c>
      <c r="E88">
        <f>STDEV(H53,F57,J52)</f>
        <v>2235.0002982848418</v>
      </c>
      <c r="F88">
        <f t="shared" si="3"/>
        <v>2.7398544942185601</v>
      </c>
    </row>
    <row r="89" spans="1:52" x14ac:dyDescent="0.4">
      <c r="A89" s="3">
        <v>12</v>
      </c>
      <c r="B89">
        <f>AVERAGE(I53,F50,H51)</f>
        <v>36017.666666666664</v>
      </c>
      <c r="C89">
        <f t="shared" si="4"/>
        <v>11604.666666666664</v>
      </c>
      <c r="D89">
        <f t="shared" si="5"/>
        <v>61.890455280794988</v>
      </c>
      <c r="E89">
        <f>STDEV(I53,F50,H51)</f>
        <v>1940.9668552897376</v>
      </c>
      <c r="F89">
        <f t="shared" si="3"/>
        <v>3.3352333306474078</v>
      </c>
    </row>
    <row r="90" spans="1:52" x14ac:dyDescent="0.4">
      <c r="A90" s="3">
        <v>13</v>
      </c>
      <c r="B90">
        <f>AVERAGE(B52,E51,D50)</f>
        <v>28104.333333333332</v>
      </c>
      <c r="C90">
        <f t="shared" si="4"/>
        <v>3691.3333333333321</v>
      </c>
      <c r="D90">
        <f t="shared" si="5"/>
        <v>19.686761124246672</v>
      </c>
      <c r="E90">
        <f>STDEV(B52,E51,D50)</f>
        <v>2930.5675787009814</v>
      </c>
      <c r="F90">
        <f t="shared" si="3"/>
        <v>2.052828764734318</v>
      </c>
    </row>
    <row r="91" spans="1:52" x14ac:dyDescent="0.4">
      <c r="A91" s="3">
        <v>14</v>
      </c>
      <c r="B91">
        <f>AVERAGE(E52,F52,H50)</f>
        <v>26101</v>
      </c>
      <c r="C91">
        <f t="shared" si="4"/>
        <v>1688</v>
      </c>
      <c r="D91">
        <f t="shared" si="5"/>
        <v>9.0025066221044945</v>
      </c>
      <c r="E91">
        <f>STDEV(E52,F52,H50)</f>
        <v>1374.7828919505801</v>
      </c>
      <c r="F91">
        <f t="shared" si="3"/>
        <v>0.474176931486957</v>
      </c>
    </row>
    <row r="92" spans="1:52" x14ac:dyDescent="0.4">
      <c r="A92" s="3">
        <v>15</v>
      </c>
      <c r="B92">
        <f>AVERAGE(I50,I52,H56)</f>
        <v>37568</v>
      </c>
      <c r="C92">
        <f t="shared" si="4"/>
        <v>13155</v>
      </c>
      <c r="D92">
        <f t="shared" si="5"/>
        <v>70.158752733284729</v>
      </c>
      <c r="E92">
        <f>STDEV(I50,I52,H56)</f>
        <v>2271.5943740025418</v>
      </c>
      <c r="F92">
        <f t="shared" si="3"/>
        <v>4.2422334964854409</v>
      </c>
    </row>
    <row r="93" spans="1:52" x14ac:dyDescent="0.4">
      <c r="A93" t="s">
        <v>79</v>
      </c>
    </row>
    <row r="94" spans="1:52" x14ac:dyDescent="0.4">
      <c r="A94" s="1" t="s">
        <v>92</v>
      </c>
      <c r="B94" s="1">
        <v>500</v>
      </c>
      <c r="C94" s="1">
        <v>502</v>
      </c>
      <c r="D94" s="1">
        <v>504</v>
      </c>
      <c r="E94" s="1">
        <v>506</v>
      </c>
      <c r="F94" s="1">
        <v>508</v>
      </c>
      <c r="G94" s="1">
        <v>510</v>
      </c>
      <c r="H94" s="1">
        <v>512</v>
      </c>
      <c r="I94" s="1">
        <v>514</v>
      </c>
      <c r="J94" s="1">
        <v>516</v>
      </c>
      <c r="K94" s="1">
        <v>518</v>
      </c>
      <c r="L94" s="1">
        <v>520</v>
      </c>
      <c r="M94" s="1">
        <v>522</v>
      </c>
      <c r="N94" s="1">
        <v>524</v>
      </c>
      <c r="O94" s="1">
        <v>526</v>
      </c>
      <c r="P94" s="1">
        <v>528</v>
      </c>
      <c r="Q94" s="1">
        <v>530</v>
      </c>
      <c r="R94" s="1">
        <v>532</v>
      </c>
      <c r="S94" s="1">
        <v>534</v>
      </c>
      <c r="T94" s="1">
        <v>536</v>
      </c>
      <c r="U94" s="1">
        <v>538</v>
      </c>
      <c r="V94" s="1">
        <v>540</v>
      </c>
      <c r="W94" s="1">
        <v>542</v>
      </c>
      <c r="X94" s="1">
        <v>544</v>
      </c>
      <c r="Y94" s="1">
        <v>546</v>
      </c>
      <c r="Z94" s="1">
        <v>548</v>
      </c>
      <c r="AA94" s="1">
        <v>550</v>
      </c>
      <c r="AB94" s="1">
        <v>552</v>
      </c>
      <c r="AC94" s="1">
        <v>554</v>
      </c>
      <c r="AD94" s="1">
        <v>556</v>
      </c>
      <c r="AE94" s="1">
        <v>558</v>
      </c>
      <c r="AF94" s="1">
        <v>560</v>
      </c>
      <c r="AG94" s="1">
        <v>562</v>
      </c>
      <c r="AH94" s="1">
        <v>564</v>
      </c>
      <c r="AI94" s="1">
        <v>566</v>
      </c>
      <c r="AJ94" s="1">
        <v>568</v>
      </c>
      <c r="AK94" s="1">
        <v>570</v>
      </c>
      <c r="AL94" s="1">
        <v>572</v>
      </c>
      <c r="AM94" s="1">
        <v>574</v>
      </c>
      <c r="AN94" s="1">
        <v>576</v>
      </c>
      <c r="AO94" s="1">
        <v>578</v>
      </c>
      <c r="AP94" s="1">
        <v>580</v>
      </c>
      <c r="AQ94" s="1">
        <v>582</v>
      </c>
      <c r="AR94" s="1">
        <v>584</v>
      </c>
      <c r="AS94" s="1">
        <v>586</v>
      </c>
      <c r="AT94" s="1">
        <v>588</v>
      </c>
      <c r="AU94" s="1">
        <v>590</v>
      </c>
      <c r="AV94" s="1">
        <v>592</v>
      </c>
      <c r="AW94" s="1">
        <v>594</v>
      </c>
      <c r="AX94" s="1">
        <v>596</v>
      </c>
      <c r="AY94" s="1">
        <v>598</v>
      </c>
      <c r="AZ94" s="1">
        <v>600</v>
      </c>
    </row>
    <row r="95" spans="1:52" x14ac:dyDescent="0.4">
      <c r="A95" s="1" t="s">
        <v>93</v>
      </c>
      <c r="B95">
        <v>27466</v>
      </c>
      <c r="C95">
        <v>31793</v>
      </c>
      <c r="D95">
        <v>36799</v>
      </c>
      <c r="E95">
        <v>41022</v>
      </c>
      <c r="F95">
        <v>45602</v>
      </c>
      <c r="G95">
        <v>48659</v>
      </c>
      <c r="H95">
        <v>51263</v>
      </c>
      <c r="I95">
        <v>52412</v>
      </c>
      <c r="J95">
        <v>52119</v>
      </c>
      <c r="K95">
        <v>51051</v>
      </c>
      <c r="L95">
        <v>49353</v>
      </c>
      <c r="M95">
        <v>47486</v>
      </c>
      <c r="N95">
        <v>45470</v>
      </c>
      <c r="O95">
        <v>44259</v>
      </c>
      <c r="P95">
        <v>42639</v>
      </c>
      <c r="Q95">
        <v>41344</v>
      </c>
      <c r="R95">
        <v>40655</v>
      </c>
      <c r="S95">
        <v>39959</v>
      </c>
      <c r="T95">
        <v>38950</v>
      </c>
      <c r="U95">
        <v>38404</v>
      </c>
      <c r="V95">
        <v>38042</v>
      </c>
      <c r="W95">
        <v>37369</v>
      </c>
      <c r="X95">
        <v>36382</v>
      </c>
      <c r="Y95">
        <v>35904</v>
      </c>
      <c r="Z95">
        <v>35237</v>
      </c>
      <c r="AA95">
        <v>34243</v>
      </c>
      <c r="AB95">
        <v>33457</v>
      </c>
      <c r="AC95">
        <v>32785</v>
      </c>
      <c r="AD95">
        <v>31590</v>
      </c>
      <c r="AE95">
        <v>30834</v>
      </c>
      <c r="AF95">
        <v>29756</v>
      </c>
      <c r="AG95">
        <v>28630</v>
      </c>
      <c r="AH95">
        <v>27421</v>
      </c>
      <c r="AI95">
        <v>26282</v>
      </c>
      <c r="AJ95">
        <v>25447</v>
      </c>
      <c r="AK95">
        <v>24074</v>
      </c>
      <c r="AL95">
        <v>23493</v>
      </c>
      <c r="AM95">
        <v>22868</v>
      </c>
      <c r="AN95">
        <v>21923</v>
      </c>
      <c r="AO95">
        <v>21236</v>
      </c>
      <c r="AP95">
        <v>20059</v>
      </c>
      <c r="AQ95">
        <v>19775</v>
      </c>
      <c r="AR95">
        <v>18755</v>
      </c>
      <c r="AS95">
        <v>18030</v>
      </c>
      <c r="AT95">
        <v>17487</v>
      </c>
      <c r="AU95">
        <v>16618</v>
      </c>
      <c r="AV95">
        <v>16302</v>
      </c>
      <c r="AW95">
        <v>15725</v>
      </c>
      <c r="AX95">
        <v>15076</v>
      </c>
      <c r="AY95">
        <v>14614</v>
      </c>
      <c r="AZ95">
        <v>13987</v>
      </c>
    </row>
    <row r="96" spans="1:52" x14ac:dyDescent="0.4">
      <c r="A96" s="1" t="s">
        <v>94</v>
      </c>
      <c r="B96">
        <v>17524</v>
      </c>
      <c r="C96">
        <v>21182</v>
      </c>
      <c r="D96">
        <v>22919</v>
      </c>
      <c r="E96">
        <v>25397</v>
      </c>
      <c r="F96">
        <v>28168</v>
      </c>
      <c r="G96">
        <v>29616</v>
      </c>
      <c r="H96">
        <v>31499</v>
      </c>
      <c r="I96">
        <v>32523</v>
      </c>
      <c r="J96">
        <v>33239</v>
      </c>
      <c r="K96">
        <v>33953</v>
      </c>
      <c r="L96">
        <v>33913</v>
      </c>
      <c r="M96">
        <v>33777</v>
      </c>
      <c r="N96">
        <v>33916</v>
      </c>
      <c r="O96">
        <v>33421</v>
      </c>
      <c r="P96">
        <v>33742</v>
      </c>
      <c r="Q96">
        <v>33126</v>
      </c>
      <c r="R96">
        <v>33150</v>
      </c>
      <c r="S96">
        <v>32721</v>
      </c>
      <c r="T96">
        <v>32402</v>
      </c>
      <c r="U96">
        <v>32052</v>
      </c>
      <c r="V96">
        <v>32338</v>
      </c>
      <c r="W96">
        <v>31277</v>
      </c>
      <c r="X96">
        <v>30707</v>
      </c>
      <c r="Y96">
        <v>30636</v>
      </c>
      <c r="Z96">
        <v>30082</v>
      </c>
      <c r="AA96">
        <v>29430</v>
      </c>
      <c r="AB96">
        <v>29299</v>
      </c>
      <c r="AC96">
        <v>28475</v>
      </c>
      <c r="AD96">
        <v>27915</v>
      </c>
      <c r="AE96">
        <v>27307</v>
      </c>
      <c r="AF96">
        <v>26442</v>
      </c>
      <c r="AG96">
        <v>25987</v>
      </c>
      <c r="AH96">
        <v>24768</v>
      </c>
      <c r="AI96">
        <v>24336</v>
      </c>
      <c r="AJ96">
        <v>23449</v>
      </c>
      <c r="AK96">
        <v>22608</v>
      </c>
      <c r="AL96">
        <v>22113</v>
      </c>
      <c r="AM96">
        <v>21383</v>
      </c>
      <c r="AN96">
        <v>20430</v>
      </c>
      <c r="AO96">
        <v>20294</v>
      </c>
      <c r="AP96">
        <v>19236</v>
      </c>
      <c r="AQ96">
        <v>18548</v>
      </c>
      <c r="AR96">
        <v>18142</v>
      </c>
      <c r="AS96">
        <v>17221</v>
      </c>
      <c r="AT96">
        <v>16678</v>
      </c>
      <c r="AU96">
        <v>15761</v>
      </c>
      <c r="AV96">
        <v>15487</v>
      </c>
      <c r="AW96">
        <v>15111</v>
      </c>
      <c r="AX96">
        <v>14456</v>
      </c>
      <c r="AY96">
        <v>14349</v>
      </c>
      <c r="AZ96">
        <v>13629</v>
      </c>
    </row>
    <row r="97" spans="1:52" x14ac:dyDescent="0.4">
      <c r="A97" s="1" t="s">
        <v>95</v>
      </c>
      <c r="B97">
        <v>16088</v>
      </c>
      <c r="C97">
        <v>18563</v>
      </c>
      <c r="D97">
        <v>20706</v>
      </c>
      <c r="E97">
        <v>22973</v>
      </c>
      <c r="F97">
        <v>25417</v>
      </c>
      <c r="G97">
        <v>26875</v>
      </c>
      <c r="H97">
        <v>28840</v>
      </c>
      <c r="I97">
        <v>29983</v>
      </c>
      <c r="J97">
        <v>31153</v>
      </c>
      <c r="K97">
        <v>31671</v>
      </c>
      <c r="L97">
        <v>31778</v>
      </c>
      <c r="M97">
        <v>31950</v>
      </c>
      <c r="N97">
        <v>31925</v>
      </c>
      <c r="O97">
        <v>31772</v>
      </c>
      <c r="P97">
        <v>31285</v>
      </c>
      <c r="Q97">
        <v>31413</v>
      </c>
      <c r="R97">
        <v>30988</v>
      </c>
      <c r="S97">
        <v>30749</v>
      </c>
      <c r="T97">
        <v>30604</v>
      </c>
      <c r="U97">
        <v>30423</v>
      </c>
      <c r="V97">
        <v>30178</v>
      </c>
      <c r="W97">
        <v>29639</v>
      </c>
      <c r="X97">
        <v>29716</v>
      </c>
      <c r="Y97">
        <v>29235</v>
      </c>
      <c r="Z97">
        <v>28654</v>
      </c>
      <c r="AA97">
        <v>28398</v>
      </c>
      <c r="AB97">
        <v>27705</v>
      </c>
      <c r="AC97">
        <v>27359</v>
      </c>
      <c r="AD97">
        <v>26499</v>
      </c>
      <c r="AE97">
        <v>26067</v>
      </c>
      <c r="AF97">
        <v>25451</v>
      </c>
      <c r="AG97">
        <v>24883</v>
      </c>
      <c r="AH97">
        <v>24180</v>
      </c>
      <c r="AI97">
        <v>23480</v>
      </c>
      <c r="AJ97">
        <v>22524</v>
      </c>
      <c r="AK97">
        <v>21924</v>
      </c>
      <c r="AL97">
        <v>21447</v>
      </c>
      <c r="AM97">
        <v>20628</v>
      </c>
      <c r="AN97">
        <v>19934</v>
      </c>
      <c r="AO97">
        <v>19401</v>
      </c>
      <c r="AP97">
        <v>18902</v>
      </c>
      <c r="AQ97">
        <v>18140</v>
      </c>
      <c r="AR97">
        <v>17788</v>
      </c>
      <c r="AS97">
        <v>16864</v>
      </c>
      <c r="AT97">
        <v>16365</v>
      </c>
      <c r="AU97">
        <v>15734</v>
      </c>
      <c r="AV97">
        <v>15324</v>
      </c>
      <c r="AW97">
        <v>14722</v>
      </c>
      <c r="AX97">
        <v>14310</v>
      </c>
      <c r="AY97">
        <v>13837</v>
      </c>
      <c r="AZ97">
        <v>13339</v>
      </c>
    </row>
    <row r="98" spans="1:52" x14ac:dyDescent="0.4">
      <c r="A98" s="1" t="s">
        <v>96</v>
      </c>
      <c r="B98">
        <v>16815</v>
      </c>
      <c r="C98">
        <v>19263</v>
      </c>
      <c r="D98">
        <v>21450</v>
      </c>
      <c r="E98">
        <v>23754</v>
      </c>
      <c r="F98">
        <v>26030</v>
      </c>
      <c r="G98">
        <v>27350</v>
      </c>
      <c r="H98">
        <v>29230</v>
      </c>
      <c r="I98">
        <v>30426</v>
      </c>
      <c r="J98">
        <v>30842</v>
      </c>
      <c r="K98">
        <v>31602</v>
      </c>
      <c r="L98">
        <v>31935</v>
      </c>
      <c r="M98">
        <v>31793</v>
      </c>
      <c r="N98">
        <v>31623</v>
      </c>
      <c r="O98">
        <v>31472</v>
      </c>
      <c r="P98">
        <v>31710</v>
      </c>
      <c r="Q98">
        <v>31044</v>
      </c>
      <c r="R98">
        <v>31173</v>
      </c>
      <c r="S98">
        <v>31078</v>
      </c>
      <c r="T98">
        <v>31044</v>
      </c>
      <c r="U98">
        <v>30292</v>
      </c>
      <c r="V98">
        <v>29755</v>
      </c>
      <c r="W98">
        <v>29734</v>
      </c>
      <c r="X98">
        <v>29437</v>
      </c>
      <c r="Y98">
        <v>29121</v>
      </c>
      <c r="Z98">
        <v>28550</v>
      </c>
      <c r="AA98">
        <v>28087</v>
      </c>
      <c r="AB98">
        <v>27065</v>
      </c>
      <c r="AC98">
        <v>27099</v>
      </c>
      <c r="AD98">
        <v>26397</v>
      </c>
      <c r="AE98">
        <v>25462</v>
      </c>
      <c r="AF98">
        <v>24858</v>
      </c>
      <c r="AG98">
        <v>24620</v>
      </c>
      <c r="AH98">
        <v>23673</v>
      </c>
      <c r="AI98">
        <v>23037</v>
      </c>
      <c r="AJ98">
        <v>22342</v>
      </c>
      <c r="AK98">
        <v>21485</v>
      </c>
      <c r="AL98">
        <v>21192</v>
      </c>
      <c r="AM98">
        <v>20342</v>
      </c>
      <c r="AN98">
        <v>19754</v>
      </c>
      <c r="AO98">
        <v>19138</v>
      </c>
      <c r="AP98">
        <v>18505</v>
      </c>
      <c r="AQ98">
        <v>17946</v>
      </c>
      <c r="AR98">
        <v>17224</v>
      </c>
      <c r="AS98">
        <v>16716</v>
      </c>
      <c r="AT98">
        <v>16111</v>
      </c>
      <c r="AU98">
        <v>15295</v>
      </c>
      <c r="AV98">
        <v>15101</v>
      </c>
      <c r="AW98">
        <v>14194</v>
      </c>
      <c r="AX98">
        <v>13812</v>
      </c>
      <c r="AY98">
        <v>13475</v>
      </c>
      <c r="AZ98">
        <v>13176</v>
      </c>
    </row>
    <row r="99" spans="1:52" x14ac:dyDescent="0.4">
      <c r="A99" s="1" t="s">
        <v>97</v>
      </c>
      <c r="B99">
        <v>19714</v>
      </c>
      <c r="C99">
        <v>24074</v>
      </c>
      <c r="D99">
        <v>26245</v>
      </c>
      <c r="E99">
        <v>29459</v>
      </c>
      <c r="F99">
        <v>32406</v>
      </c>
      <c r="G99">
        <v>34898</v>
      </c>
      <c r="H99">
        <v>36463</v>
      </c>
      <c r="I99">
        <v>38074</v>
      </c>
      <c r="J99">
        <v>38468</v>
      </c>
      <c r="K99">
        <v>38509</v>
      </c>
      <c r="L99">
        <v>37684</v>
      </c>
      <c r="M99">
        <v>37351</v>
      </c>
      <c r="N99">
        <v>36591</v>
      </c>
      <c r="O99">
        <v>36165</v>
      </c>
      <c r="P99">
        <v>35539</v>
      </c>
      <c r="Q99">
        <v>34866</v>
      </c>
      <c r="R99">
        <v>34651</v>
      </c>
      <c r="S99">
        <v>34097</v>
      </c>
      <c r="T99">
        <v>33742</v>
      </c>
      <c r="U99">
        <v>33285</v>
      </c>
      <c r="V99">
        <v>33437</v>
      </c>
      <c r="W99">
        <v>32738</v>
      </c>
      <c r="X99">
        <v>32229</v>
      </c>
      <c r="Y99">
        <v>31567</v>
      </c>
      <c r="Z99">
        <v>31707</v>
      </c>
      <c r="AA99">
        <v>30777</v>
      </c>
      <c r="AB99">
        <v>30211</v>
      </c>
      <c r="AC99">
        <v>29612</v>
      </c>
      <c r="AD99">
        <v>28910</v>
      </c>
      <c r="AE99">
        <v>27798</v>
      </c>
      <c r="AF99">
        <v>27331</v>
      </c>
      <c r="AG99">
        <v>26469</v>
      </c>
      <c r="AH99">
        <v>25799</v>
      </c>
      <c r="AI99">
        <v>24608</v>
      </c>
      <c r="AJ99">
        <v>23870</v>
      </c>
      <c r="AK99">
        <v>23237</v>
      </c>
      <c r="AL99">
        <v>22379</v>
      </c>
      <c r="AM99">
        <v>21482</v>
      </c>
      <c r="AN99">
        <v>20958</v>
      </c>
      <c r="AO99">
        <v>20271</v>
      </c>
      <c r="AP99">
        <v>19470</v>
      </c>
      <c r="AQ99">
        <v>18841</v>
      </c>
      <c r="AR99">
        <v>18277</v>
      </c>
      <c r="AS99">
        <v>17534</v>
      </c>
      <c r="AT99">
        <v>17022</v>
      </c>
      <c r="AU99">
        <v>16220</v>
      </c>
      <c r="AV99">
        <v>15768</v>
      </c>
      <c r="AW99">
        <v>15209</v>
      </c>
      <c r="AX99">
        <v>14751</v>
      </c>
      <c r="AY99">
        <v>14301</v>
      </c>
      <c r="AZ99">
        <v>13707</v>
      </c>
    </row>
    <row r="100" spans="1:52" x14ac:dyDescent="0.4">
      <c r="A100" s="1" t="s">
        <v>98</v>
      </c>
      <c r="B100">
        <v>14476</v>
      </c>
      <c r="C100">
        <v>16405</v>
      </c>
      <c r="D100">
        <v>18273</v>
      </c>
      <c r="E100">
        <v>19788</v>
      </c>
      <c r="F100">
        <v>21401</v>
      </c>
      <c r="G100">
        <v>22922</v>
      </c>
      <c r="H100">
        <v>24463</v>
      </c>
      <c r="I100">
        <v>25650</v>
      </c>
      <c r="J100">
        <v>26283</v>
      </c>
      <c r="K100">
        <v>27256</v>
      </c>
      <c r="L100">
        <v>27996</v>
      </c>
      <c r="M100">
        <v>28471</v>
      </c>
      <c r="N100">
        <v>28713</v>
      </c>
      <c r="O100">
        <v>28726</v>
      </c>
      <c r="P100">
        <v>28849</v>
      </c>
      <c r="Q100">
        <v>28841</v>
      </c>
      <c r="R100">
        <v>28834</v>
      </c>
      <c r="S100">
        <v>28921</v>
      </c>
      <c r="T100">
        <v>28716</v>
      </c>
      <c r="U100">
        <v>28867</v>
      </c>
      <c r="V100">
        <v>28186</v>
      </c>
      <c r="W100">
        <v>28166</v>
      </c>
      <c r="X100">
        <v>28044</v>
      </c>
      <c r="Y100">
        <v>27394</v>
      </c>
      <c r="Z100">
        <v>26909</v>
      </c>
      <c r="AA100">
        <v>26687</v>
      </c>
      <c r="AB100">
        <v>26193</v>
      </c>
      <c r="AC100">
        <v>25954</v>
      </c>
      <c r="AD100">
        <v>25395</v>
      </c>
      <c r="AE100">
        <v>24971</v>
      </c>
      <c r="AF100">
        <v>24312</v>
      </c>
      <c r="AG100">
        <v>23696</v>
      </c>
      <c r="AH100">
        <v>23311</v>
      </c>
      <c r="AI100">
        <v>22405</v>
      </c>
      <c r="AJ100">
        <v>21912</v>
      </c>
      <c r="AK100">
        <v>20976</v>
      </c>
      <c r="AL100">
        <v>20616</v>
      </c>
      <c r="AM100">
        <v>20034</v>
      </c>
      <c r="AN100">
        <v>19162</v>
      </c>
      <c r="AO100">
        <v>19058</v>
      </c>
      <c r="AP100">
        <v>18380</v>
      </c>
      <c r="AQ100">
        <v>17427</v>
      </c>
      <c r="AR100">
        <v>17117</v>
      </c>
      <c r="AS100">
        <v>16343</v>
      </c>
      <c r="AT100">
        <v>15902</v>
      </c>
      <c r="AU100">
        <v>15359</v>
      </c>
      <c r="AV100">
        <v>14710</v>
      </c>
      <c r="AW100">
        <v>14266</v>
      </c>
      <c r="AX100">
        <v>13713</v>
      </c>
      <c r="AY100">
        <v>13347</v>
      </c>
      <c r="AZ100">
        <v>12916</v>
      </c>
    </row>
    <row r="101" spans="1:52" x14ac:dyDescent="0.4">
      <c r="A101" s="1" t="s">
        <v>99</v>
      </c>
      <c r="B101">
        <v>15214</v>
      </c>
      <c r="C101">
        <v>18330</v>
      </c>
      <c r="D101">
        <v>19666</v>
      </c>
      <c r="E101">
        <v>22176</v>
      </c>
      <c r="F101">
        <v>23900</v>
      </c>
      <c r="G101">
        <v>26147</v>
      </c>
      <c r="H101">
        <v>27252</v>
      </c>
      <c r="I101">
        <v>28972</v>
      </c>
      <c r="J101">
        <v>29401</v>
      </c>
      <c r="K101">
        <v>30430</v>
      </c>
      <c r="L101">
        <v>30279</v>
      </c>
      <c r="M101">
        <v>30493</v>
      </c>
      <c r="N101">
        <v>30249</v>
      </c>
      <c r="O101">
        <v>30366</v>
      </c>
      <c r="P101">
        <v>30260</v>
      </c>
      <c r="Q101">
        <v>30274</v>
      </c>
      <c r="R101">
        <v>29882</v>
      </c>
      <c r="S101">
        <v>29558</v>
      </c>
      <c r="T101">
        <v>29473</v>
      </c>
      <c r="U101">
        <v>29491</v>
      </c>
      <c r="V101">
        <v>29097</v>
      </c>
      <c r="W101">
        <v>28867</v>
      </c>
      <c r="X101">
        <v>28257</v>
      </c>
      <c r="Y101">
        <v>27909</v>
      </c>
      <c r="Z101">
        <v>27523</v>
      </c>
      <c r="AA101">
        <v>27017</v>
      </c>
      <c r="AB101">
        <v>26949</v>
      </c>
      <c r="AC101">
        <v>26230</v>
      </c>
      <c r="AD101">
        <v>25578</v>
      </c>
      <c r="AE101">
        <v>25088</v>
      </c>
      <c r="AF101">
        <v>24747</v>
      </c>
      <c r="AG101">
        <v>23877</v>
      </c>
      <c r="AH101">
        <v>23345</v>
      </c>
      <c r="AI101">
        <v>22824</v>
      </c>
      <c r="AJ101">
        <v>22034</v>
      </c>
      <c r="AK101">
        <v>21180</v>
      </c>
      <c r="AL101">
        <v>20600</v>
      </c>
      <c r="AM101">
        <v>19907</v>
      </c>
      <c r="AN101">
        <v>19469</v>
      </c>
      <c r="AO101">
        <v>19088</v>
      </c>
      <c r="AP101">
        <v>18309</v>
      </c>
      <c r="AQ101">
        <v>17285</v>
      </c>
      <c r="AR101">
        <v>17192</v>
      </c>
      <c r="AS101">
        <v>16267</v>
      </c>
      <c r="AT101">
        <v>15919</v>
      </c>
      <c r="AU101">
        <v>15220</v>
      </c>
      <c r="AV101">
        <v>14955</v>
      </c>
      <c r="AW101">
        <v>14333</v>
      </c>
      <c r="AX101">
        <v>13884</v>
      </c>
      <c r="AY101">
        <v>13405</v>
      </c>
      <c r="AZ101">
        <v>12966</v>
      </c>
    </row>
    <row r="102" spans="1:52" x14ac:dyDescent="0.4">
      <c r="A102" s="1" t="s">
        <v>100</v>
      </c>
      <c r="B102">
        <v>19852</v>
      </c>
      <c r="C102">
        <v>24420</v>
      </c>
      <c r="D102">
        <v>26746</v>
      </c>
      <c r="E102">
        <v>30309</v>
      </c>
      <c r="F102">
        <v>34087</v>
      </c>
      <c r="G102">
        <v>36100</v>
      </c>
      <c r="H102">
        <v>38057</v>
      </c>
      <c r="I102">
        <v>39434</v>
      </c>
      <c r="J102">
        <v>39954</v>
      </c>
      <c r="K102">
        <v>39716</v>
      </c>
      <c r="L102">
        <v>39127</v>
      </c>
      <c r="M102">
        <v>38098</v>
      </c>
      <c r="N102">
        <v>37453</v>
      </c>
      <c r="O102">
        <v>36471</v>
      </c>
      <c r="P102">
        <v>35898</v>
      </c>
      <c r="Q102">
        <v>35473</v>
      </c>
      <c r="R102">
        <v>34912</v>
      </c>
      <c r="S102">
        <v>34323</v>
      </c>
      <c r="T102">
        <v>33993</v>
      </c>
      <c r="U102">
        <v>33271</v>
      </c>
      <c r="V102">
        <v>32953</v>
      </c>
      <c r="W102">
        <v>32865</v>
      </c>
      <c r="X102">
        <v>32001</v>
      </c>
      <c r="Y102">
        <v>31528</v>
      </c>
      <c r="Z102">
        <v>31078</v>
      </c>
      <c r="AA102">
        <v>29989</v>
      </c>
      <c r="AB102">
        <v>29827</v>
      </c>
      <c r="AC102">
        <v>29050</v>
      </c>
      <c r="AD102">
        <v>28317</v>
      </c>
      <c r="AE102">
        <v>27538</v>
      </c>
      <c r="AF102">
        <v>26689</v>
      </c>
      <c r="AG102">
        <v>26007</v>
      </c>
      <c r="AH102">
        <v>25223</v>
      </c>
      <c r="AI102">
        <v>24372</v>
      </c>
      <c r="AJ102">
        <v>23763</v>
      </c>
      <c r="AK102">
        <v>22480</v>
      </c>
      <c r="AL102">
        <v>22226</v>
      </c>
      <c r="AM102">
        <v>21379</v>
      </c>
      <c r="AN102">
        <v>20617</v>
      </c>
      <c r="AO102">
        <v>20314</v>
      </c>
      <c r="AP102">
        <v>19236</v>
      </c>
      <c r="AQ102">
        <v>18656</v>
      </c>
      <c r="AR102">
        <v>17992</v>
      </c>
      <c r="AS102">
        <v>17219</v>
      </c>
      <c r="AT102">
        <v>16551</v>
      </c>
      <c r="AU102">
        <v>15786</v>
      </c>
      <c r="AV102">
        <v>15550</v>
      </c>
      <c r="AW102">
        <v>15043</v>
      </c>
      <c r="AX102">
        <v>14386</v>
      </c>
      <c r="AY102">
        <v>13939</v>
      </c>
      <c r="AZ102">
        <v>13490</v>
      </c>
    </row>
    <row r="103" spans="1:52" x14ac:dyDescent="0.4">
      <c r="A103" s="1" t="s">
        <v>101</v>
      </c>
      <c r="B103">
        <v>20048</v>
      </c>
      <c r="C103">
        <v>24462</v>
      </c>
      <c r="D103">
        <v>26496</v>
      </c>
      <c r="E103">
        <v>30003</v>
      </c>
      <c r="F103">
        <v>32995</v>
      </c>
      <c r="G103">
        <v>35192</v>
      </c>
      <c r="H103">
        <v>36938</v>
      </c>
      <c r="I103">
        <v>38312</v>
      </c>
      <c r="J103">
        <v>38564</v>
      </c>
      <c r="K103">
        <v>38579</v>
      </c>
      <c r="L103">
        <v>38240</v>
      </c>
      <c r="M103">
        <v>37353</v>
      </c>
      <c r="N103">
        <v>36764</v>
      </c>
      <c r="O103">
        <v>36258</v>
      </c>
      <c r="P103">
        <v>35744</v>
      </c>
      <c r="Q103">
        <v>35043</v>
      </c>
      <c r="R103">
        <v>34554</v>
      </c>
      <c r="S103">
        <v>33871</v>
      </c>
      <c r="T103">
        <v>33799</v>
      </c>
      <c r="U103">
        <v>33295</v>
      </c>
      <c r="V103">
        <v>32783</v>
      </c>
      <c r="W103">
        <v>32781</v>
      </c>
      <c r="X103">
        <v>31964</v>
      </c>
      <c r="Y103">
        <v>31396</v>
      </c>
      <c r="Z103">
        <v>31196</v>
      </c>
      <c r="AA103">
        <v>30674</v>
      </c>
      <c r="AB103">
        <v>29966</v>
      </c>
      <c r="AC103">
        <v>29076</v>
      </c>
      <c r="AD103">
        <v>28771</v>
      </c>
      <c r="AE103">
        <v>27521</v>
      </c>
      <c r="AF103">
        <v>27100</v>
      </c>
      <c r="AG103">
        <v>26062</v>
      </c>
      <c r="AH103">
        <v>25219</v>
      </c>
      <c r="AI103">
        <v>24352</v>
      </c>
      <c r="AJ103">
        <v>23830</v>
      </c>
      <c r="AK103">
        <v>22563</v>
      </c>
      <c r="AL103">
        <v>22299</v>
      </c>
      <c r="AM103">
        <v>21342</v>
      </c>
      <c r="AN103">
        <v>20856</v>
      </c>
      <c r="AO103">
        <v>19902</v>
      </c>
      <c r="AP103">
        <v>19403</v>
      </c>
      <c r="AQ103">
        <v>18708</v>
      </c>
      <c r="AR103">
        <v>18078</v>
      </c>
      <c r="AS103">
        <v>17230</v>
      </c>
      <c r="AT103">
        <v>16856</v>
      </c>
      <c r="AU103">
        <v>16023</v>
      </c>
      <c r="AV103">
        <v>15714</v>
      </c>
      <c r="AW103">
        <v>14955</v>
      </c>
      <c r="AX103">
        <v>14450</v>
      </c>
      <c r="AY103">
        <v>14034</v>
      </c>
      <c r="AZ103">
        <v>13762</v>
      </c>
    </row>
    <row r="104" spans="1:52" x14ac:dyDescent="0.4">
      <c r="A104" s="1" t="s">
        <v>102</v>
      </c>
      <c r="B104">
        <v>18568</v>
      </c>
      <c r="C104">
        <v>21363</v>
      </c>
      <c r="D104">
        <v>23943</v>
      </c>
      <c r="E104">
        <v>26458</v>
      </c>
      <c r="F104">
        <v>28945</v>
      </c>
      <c r="G104">
        <v>30584</v>
      </c>
      <c r="H104">
        <v>32499</v>
      </c>
      <c r="I104">
        <v>33764</v>
      </c>
      <c r="J104">
        <v>34345</v>
      </c>
      <c r="K104">
        <v>34391</v>
      </c>
      <c r="L104">
        <v>34360</v>
      </c>
      <c r="M104">
        <v>34790</v>
      </c>
      <c r="N104">
        <v>34376</v>
      </c>
      <c r="O104">
        <v>34047</v>
      </c>
      <c r="P104">
        <v>34043</v>
      </c>
      <c r="Q104">
        <v>33485</v>
      </c>
      <c r="R104">
        <v>33609</v>
      </c>
      <c r="S104">
        <v>33092</v>
      </c>
      <c r="T104">
        <v>32927</v>
      </c>
      <c r="U104">
        <v>32942</v>
      </c>
      <c r="V104">
        <v>32260</v>
      </c>
      <c r="W104">
        <v>32094</v>
      </c>
      <c r="X104">
        <v>31441</v>
      </c>
      <c r="Y104">
        <v>30901</v>
      </c>
      <c r="Z104">
        <v>30817</v>
      </c>
      <c r="AA104">
        <v>29893</v>
      </c>
      <c r="AB104">
        <v>29648</v>
      </c>
      <c r="AC104">
        <v>28886</v>
      </c>
      <c r="AD104">
        <v>28569</v>
      </c>
      <c r="AE104">
        <v>27476</v>
      </c>
      <c r="AF104">
        <v>26766</v>
      </c>
      <c r="AG104">
        <v>26506</v>
      </c>
      <c r="AH104">
        <v>25425</v>
      </c>
      <c r="AI104">
        <v>24760</v>
      </c>
      <c r="AJ104">
        <v>23743</v>
      </c>
      <c r="AK104">
        <v>23233</v>
      </c>
      <c r="AL104">
        <v>22508</v>
      </c>
      <c r="AM104">
        <v>21918</v>
      </c>
      <c r="AN104">
        <v>20740</v>
      </c>
      <c r="AO104">
        <v>20589</v>
      </c>
      <c r="AP104">
        <v>20054</v>
      </c>
      <c r="AQ104">
        <v>19111</v>
      </c>
      <c r="AR104">
        <v>18520</v>
      </c>
      <c r="AS104">
        <v>17844</v>
      </c>
      <c r="AT104">
        <v>17111</v>
      </c>
      <c r="AU104">
        <v>16456</v>
      </c>
      <c r="AV104">
        <v>15899</v>
      </c>
      <c r="AW104">
        <v>15408</v>
      </c>
      <c r="AX104">
        <v>14804</v>
      </c>
      <c r="AY104">
        <v>14417</v>
      </c>
      <c r="AZ104">
        <v>13833</v>
      </c>
    </row>
    <row r="105" spans="1:52" x14ac:dyDescent="0.4">
      <c r="A105" s="1" t="s">
        <v>103</v>
      </c>
      <c r="B105">
        <v>28220</v>
      </c>
      <c r="C105">
        <v>35846</v>
      </c>
      <c r="D105">
        <v>39943</v>
      </c>
      <c r="E105">
        <v>45118</v>
      </c>
      <c r="F105">
        <v>49876</v>
      </c>
      <c r="G105">
        <v>53299</v>
      </c>
      <c r="H105">
        <v>55978</v>
      </c>
      <c r="I105">
        <v>56921</v>
      </c>
      <c r="J105">
        <v>55849</v>
      </c>
      <c r="K105">
        <v>56043</v>
      </c>
      <c r="L105">
        <v>52767</v>
      </c>
      <c r="M105">
        <v>50751</v>
      </c>
      <c r="N105">
        <v>48670</v>
      </c>
      <c r="O105">
        <v>46859</v>
      </c>
      <c r="P105">
        <v>44819</v>
      </c>
      <c r="Q105">
        <v>43990</v>
      </c>
      <c r="R105">
        <v>42685</v>
      </c>
      <c r="S105">
        <v>41743</v>
      </c>
      <c r="T105">
        <v>40797</v>
      </c>
      <c r="U105">
        <v>40345</v>
      </c>
      <c r="V105">
        <v>39454</v>
      </c>
      <c r="W105">
        <v>39076</v>
      </c>
      <c r="X105">
        <v>37469</v>
      </c>
      <c r="Y105">
        <v>37400</v>
      </c>
      <c r="Z105">
        <v>36722</v>
      </c>
      <c r="AA105">
        <v>35771</v>
      </c>
      <c r="AB105">
        <v>35317</v>
      </c>
      <c r="AC105">
        <v>33414</v>
      </c>
      <c r="AD105">
        <v>33034</v>
      </c>
      <c r="AE105">
        <v>31638</v>
      </c>
      <c r="AF105">
        <v>30721</v>
      </c>
      <c r="AG105">
        <v>29597</v>
      </c>
      <c r="AH105">
        <v>28442</v>
      </c>
      <c r="AI105">
        <v>27395</v>
      </c>
      <c r="AJ105">
        <v>26338</v>
      </c>
      <c r="AK105">
        <v>24905</v>
      </c>
      <c r="AL105">
        <v>24252</v>
      </c>
      <c r="AM105">
        <v>23016</v>
      </c>
      <c r="AN105">
        <v>22318</v>
      </c>
      <c r="AO105">
        <v>22019</v>
      </c>
      <c r="AP105">
        <v>20688</v>
      </c>
      <c r="AQ105">
        <v>19947</v>
      </c>
      <c r="AR105">
        <v>19518</v>
      </c>
      <c r="AS105">
        <v>18565</v>
      </c>
      <c r="AT105">
        <v>17803</v>
      </c>
      <c r="AU105">
        <v>17162</v>
      </c>
      <c r="AV105">
        <v>16455</v>
      </c>
      <c r="AW105">
        <v>15836</v>
      </c>
      <c r="AX105">
        <v>15465</v>
      </c>
      <c r="AY105">
        <v>14766</v>
      </c>
      <c r="AZ105">
        <v>14438</v>
      </c>
    </row>
    <row r="106" spans="1:52" x14ac:dyDescent="0.4">
      <c r="A106" s="1" t="s">
        <v>104</v>
      </c>
      <c r="B106">
        <v>26217</v>
      </c>
      <c r="C106">
        <v>31451</v>
      </c>
      <c r="D106">
        <v>36173</v>
      </c>
      <c r="E106">
        <v>40408</v>
      </c>
      <c r="F106">
        <v>45123</v>
      </c>
      <c r="G106">
        <v>47850</v>
      </c>
      <c r="H106">
        <v>50661</v>
      </c>
      <c r="I106">
        <v>52028</v>
      </c>
      <c r="J106">
        <v>52101</v>
      </c>
      <c r="K106">
        <v>50896</v>
      </c>
      <c r="L106">
        <v>49807</v>
      </c>
      <c r="M106">
        <v>47369</v>
      </c>
      <c r="N106">
        <v>46253</v>
      </c>
      <c r="O106">
        <v>44870</v>
      </c>
      <c r="P106">
        <v>43644</v>
      </c>
      <c r="Q106">
        <v>42777</v>
      </c>
      <c r="R106">
        <v>41446</v>
      </c>
      <c r="S106">
        <v>40754</v>
      </c>
      <c r="T106">
        <v>40424</v>
      </c>
      <c r="U106">
        <v>39620</v>
      </c>
      <c r="V106">
        <v>38703</v>
      </c>
      <c r="W106">
        <v>38428</v>
      </c>
      <c r="X106">
        <v>37418</v>
      </c>
      <c r="Y106">
        <v>36748</v>
      </c>
      <c r="Z106">
        <v>36235</v>
      </c>
      <c r="AA106">
        <v>35646</v>
      </c>
      <c r="AB106">
        <v>34540</v>
      </c>
      <c r="AC106">
        <v>33887</v>
      </c>
      <c r="AD106">
        <v>32706</v>
      </c>
      <c r="AE106">
        <v>32022</v>
      </c>
      <c r="AF106">
        <v>30928</v>
      </c>
      <c r="AG106">
        <v>29703</v>
      </c>
      <c r="AH106">
        <v>28296</v>
      </c>
      <c r="AI106">
        <v>27437</v>
      </c>
      <c r="AJ106">
        <v>26688</v>
      </c>
      <c r="AK106">
        <v>25645</v>
      </c>
      <c r="AL106">
        <v>24629</v>
      </c>
      <c r="AM106">
        <v>23949</v>
      </c>
      <c r="AN106">
        <v>22804</v>
      </c>
      <c r="AO106">
        <v>22309</v>
      </c>
      <c r="AP106">
        <v>21382</v>
      </c>
      <c r="AQ106">
        <v>20327</v>
      </c>
      <c r="AR106">
        <v>20082</v>
      </c>
      <c r="AS106">
        <v>18832</v>
      </c>
      <c r="AT106">
        <v>18594</v>
      </c>
      <c r="AU106">
        <v>17724</v>
      </c>
      <c r="AV106">
        <v>16895</v>
      </c>
      <c r="AW106">
        <v>16599</v>
      </c>
      <c r="AX106">
        <v>15711</v>
      </c>
      <c r="AY106">
        <v>15290</v>
      </c>
      <c r="AZ106">
        <v>14711</v>
      </c>
    </row>
    <row r="107" spans="1:52" x14ac:dyDescent="0.4">
      <c r="A107" s="1" t="s">
        <v>105</v>
      </c>
      <c r="B107">
        <v>17450</v>
      </c>
      <c r="C107">
        <v>20566</v>
      </c>
      <c r="D107">
        <v>22864</v>
      </c>
      <c r="E107">
        <v>25482</v>
      </c>
      <c r="F107">
        <v>28182</v>
      </c>
      <c r="G107">
        <v>29962</v>
      </c>
      <c r="H107">
        <v>31974</v>
      </c>
      <c r="I107">
        <v>33050</v>
      </c>
      <c r="J107">
        <v>33852</v>
      </c>
      <c r="K107">
        <v>34190</v>
      </c>
      <c r="L107">
        <v>33930</v>
      </c>
      <c r="M107">
        <v>33653</v>
      </c>
      <c r="N107">
        <v>33228</v>
      </c>
      <c r="O107">
        <v>33127</v>
      </c>
      <c r="P107">
        <v>32891</v>
      </c>
      <c r="Q107">
        <v>32168</v>
      </c>
      <c r="R107">
        <v>31934</v>
      </c>
      <c r="S107">
        <v>31544</v>
      </c>
      <c r="T107">
        <v>31104</v>
      </c>
      <c r="U107">
        <v>31115</v>
      </c>
      <c r="V107">
        <v>30523</v>
      </c>
      <c r="W107">
        <v>30162</v>
      </c>
      <c r="X107">
        <v>29977</v>
      </c>
      <c r="Y107">
        <v>29381</v>
      </c>
      <c r="Z107">
        <v>29121</v>
      </c>
      <c r="AA107">
        <v>28557</v>
      </c>
      <c r="AB107">
        <v>27796</v>
      </c>
      <c r="AC107">
        <v>27583</v>
      </c>
      <c r="AD107">
        <v>26911</v>
      </c>
      <c r="AE107">
        <v>25934</v>
      </c>
      <c r="AF107">
        <v>25556</v>
      </c>
      <c r="AG107">
        <v>24890</v>
      </c>
      <c r="AH107">
        <v>24183</v>
      </c>
      <c r="AI107">
        <v>23341</v>
      </c>
      <c r="AJ107">
        <v>22694</v>
      </c>
      <c r="AK107">
        <v>21585</v>
      </c>
      <c r="AL107">
        <v>21061</v>
      </c>
      <c r="AM107">
        <v>20470</v>
      </c>
      <c r="AN107">
        <v>19759</v>
      </c>
      <c r="AO107">
        <v>19377</v>
      </c>
      <c r="AP107">
        <v>18568</v>
      </c>
      <c r="AQ107">
        <v>17824</v>
      </c>
      <c r="AR107">
        <v>17355</v>
      </c>
      <c r="AS107">
        <v>16619</v>
      </c>
      <c r="AT107">
        <v>16013</v>
      </c>
      <c r="AU107">
        <v>15344</v>
      </c>
      <c r="AV107">
        <v>15109</v>
      </c>
      <c r="AW107">
        <v>14586</v>
      </c>
      <c r="AX107">
        <v>14085</v>
      </c>
      <c r="AY107">
        <v>13587</v>
      </c>
      <c r="AZ107">
        <v>13249</v>
      </c>
    </row>
    <row r="108" spans="1:52" x14ac:dyDescent="0.4">
      <c r="A108" s="1" t="s">
        <v>106</v>
      </c>
      <c r="B108">
        <v>28110</v>
      </c>
      <c r="C108">
        <v>35320</v>
      </c>
      <c r="D108">
        <v>39013</v>
      </c>
      <c r="E108">
        <v>44602</v>
      </c>
      <c r="F108">
        <v>49400</v>
      </c>
      <c r="G108">
        <v>53218</v>
      </c>
      <c r="H108">
        <v>55693</v>
      </c>
      <c r="I108">
        <v>56901</v>
      </c>
      <c r="J108">
        <v>56530</v>
      </c>
      <c r="K108">
        <v>54782</v>
      </c>
      <c r="L108">
        <v>52441</v>
      </c>
      <c r="M108">
        <v>49993</v>
      </c>
      <c r="N108">
        <v>47437</v>
      </c>
      <c r="O108">
        <v>45889</v>
      </c>
      <c r="P108">
        <v>44127</v>
      </c>
      <c r="Q108">
        <v>43012</v>
      </c>
      <c r="R108">
        <v>41740</v>
      </c>
      <c r="S108">
        <v>40519</v>
      </c>
      <c r="T108">
        <v>39907</v>
      </c>
      <c r="U108">
        <v>39525</v>
      </c>
      <c r="V108">
        <v>38515</v>
      </c>
      <c r="W108">
        <v>38077</v>
      </c>
      <c r="X108">
        <v>37293</v>
      </c>
      <c r="Y108">
        <v>35912</v>
      </c>
      <c r="Z108">
        <v>35760</v>
      </c>
      <c r="AA108">
        <v>34637</v>
      </c>
      <c r="AB108">
        <v>33641</v>
      </c>
      <c r="AC108">
        <v>32859</v>
      </c>
      <c r="AD108">
        <v>32045</v>
      </c>
      <c r="AE108">
        <v>30741</v>
      </c>
      <c r="AF108">
        <v>29877</v>
      </c>
      <c r="AG108">
        <v>28640</v>
      </c>
      <c r="AH108">
        <v>27442</v>
      </c>
      <c r="AI108">
        <v>26214</v>
      </c>
      <c r="AJ108">
        <v>25484</v>
      </c>
      <c r="AK108">
        <v>23644</v>
      </c>
      <c r="AL108">
        <v>23394</v>
      </c>
      <c r="AM108">
        <v>22354</v>
      </c>
      <c r="AN108">
        <v>21556</v>
      </c>
      <c r="AO108">
        <v>20786</v>
      </c>
      <c r="AP108">
        <v>19937</v>
      </c>
      <c r="AQ108">
        <v>19314</v>
      </c>
      <c r="AR108">
        <v>18872</v>
      </c>
      <c r="AS108">
        <v>17793</v>
      </c>
      <c r="AT108">
        <v>17319</v>
      </c>
      <c r="AU108">
        <v>16351</v>
      </c>
      <c r="AV108">
        <v>15979</v>
      </c>
      <c r="AW108">
        <v>15350</v>
      </c>
      <c r="AX108">
        <v>14810</v>
      </c>
      <c r="AY108">
        <v>14423</v>
      </c>
      <c r="AZ108">
        <v>13871</v>
      </c>
    </row>
    <row r="109" spans="1:52" x14ac:dyDescent="0.4">
      <c r="A109" s="1" t="s">
        <v>107</v>
      </c>
      <c r="B109">
        <v>27694</v>
      </c>
      <c r="C109">
        <v>34527</v>
      </c>
      <c r="D109">
        <v>38328</v>
      </c>
      <c r="E109">
        <v>43856</v>
      </c>
      <c r="F109">
        <v>48702</v>
      </c>
      <c r="G109">
        <v>51934</v>
      </c>
      <c r="H109">
        <v>54562</v>
      </c>
      <c r="I109">
        <v>55917</v>
      </c>
      <c r="J109">
        <v>55192</v>
      </c>
      <c r="K109">
        <v>53431</v>
      </c>
      <c r="L109">
        <v>51763</v>
      </c>
      <c r="M109">
        <v>48836</v>
      </c>
      <c r="N109">
        <v>46799</v>
      </c>
      <c r="O109">
        <v>44732</v>
      </c>
      <c r="P109">
        <v>43106</v>
      </c>
      <c r="Q109">
        <v>41600</v>
      </c>
      <c r="R109">
        <v>40857</v>
      </c>
      <c r="S109">
        <v>39783</v>
      </c>
      <c r="T109">
        <v>38778</v>
      </c>
      <c r="U109">
        <v>38249</v>
      </c>
      <c r="V109">
        <v>37599</v>
      </c>
      <c r="W109">
        <v>36964</v>
      </c>
      <c r="X109">
        <v>36246</v>
      </c>
      <c r="Y109">
        <v>35604</v>
      </c>
      <c r="Z109">
        <v>34921</v>
      </c>
      <c r="AA109">
        <v>34294</v>
      </c>
      <c r="AB109">
        <v>33174</v>
      </c>
      <c r="AC109">
        <v>32282</v>
      </c>
      <c r="AD109">
        <v>31134</v>
      </c>
      <c r="AE109">
        <v>30090</v>
      </c>
      <c r="AF109">
        <v>29098</v>
      </c>
      <c r="AG109">
        <v>28126</v>
      </c>
      <c r="AH109">
        <v>26751</v>
      </c>
      <c r="AI109">
        <v>25703</v>
      </c>
      <c r="AJ109">
        <v>24668</v>
      </c>
      <c r="AK109">
        <v>23676</v>
      </c>
      <c r="AL109">
        <v>22876</v>
      </c>
      <c r="AM109">
        <v>22091</v>
      </c>
      <c r="AN109">
        <v>20977</v>
      </c>
      <c r="AO109">
        <v>20420</v>
      </c>
      <c r="AP109">
        <v>19547</v>
      </c>
      <c r="AQ109">
        <v>18707</v>
      </c>
      <c r="AR109">
        <v>18170</v>
      </c>
      <c r="AS109">
        <v>17467</v>
      </c>
      <c r="AT109">
        <v>17030</v>
      </c>
      <c r="AU109">
        <v>16174</v>
      </c>
      <c r="AV109">
        <v>15620</v>
      </c>
      <c r="AW109">
        <v>15114</v>
      </c>
      <c r="AX109">
        <v>14348</v>
      </c>
      <c r="AY109">
        <v>14114</v>
      </c>
      <c r="AZ109">
        <v>13408</v>
      </c>
    </row>
    <row r="110" spans="1:52" x14ac:dyDescent="0.4">
      <c r="A110" s="1" t="s">
        <v>108</v>
      </c>
      <c r="B110">
        <v>18930</v>
      </c>
      <c r="C110">
        <v>22978</v>
      </c>
      <c r="D110">
        <v>24840</v>
      </c>
      <c r="E110">
        <v>28647</v>
      </c>
      <c r="F110">
        <v>31492</v>
      </c>
      <c r="G110">
        <v>33447</v>
      </c>
      <c r="H110">
        <v>35255</v>
      </c>
      <c r="I110">
        <v>36344</v>
      </c>
      <c r="J110">
        <v>37258</v>
      </c>
      <c r="K110">
        <v>36942</v>
      </c>
      <c r="L110">
        <v>36745</v>
      </c>
      <c r="M110">
        <v>36170</v>
      </c>
      <c r="N110">
        <v>35734</v>
      </c>
      <c r="O110">
        <v>35123</v>
      </c>
      <c r="P110">
        <v>34349</v>
      </c>
      <c r="Q110">
        <v>33988</v>
      </c>
      <c r="R110">
        <v>33473</v>
      </c>
      <c r="S110">
        <v>33154</v>
      </c>
      <c r="T110">
        <v>32806</v>
      </c>
      <c r="U110">
        <v>32378</v>
      </c>
      <c r="V110">
        <v>32017</v>
      </c>
      <c r="W110">
        <v>31860</v>
      </c>
      <c r="X110">
        <v>31211</v>
      </c>
      <c r="Y110">
        <v>30800</v>
      </c>
      <c r="Z110">
        <v>30361</v>
      </c>
      <c r="AA110">
        <v>29357</v>
      </c>
      <c r="AB110">
        <v>29085</v>
      </c>
      <c r="AC110">
        <v>28471</v>
      </c>
      <c r="AD110">
        <v>27738</v>
      </c>
      <c r="AE110">
        <v>27056</v>
      </c>
      <c r="AF110">
        <v>26363</v>
      </c>
      <c r="AG110">
        <v>25364</v>
      </c>
      <c r="AH110">
        <v>24783</v>
      </c>
      <c r="AI110">
        <v>23764</v>
      </c>
      <c r="AJ110">
        <v>23124</v>
      </c>
      <c r="AK110">
        <v>22325</v>
      </c>
      <c r="AL110">
        <v>21764</v>
      </c>
      <c r="AM110">
        <v>21132</v>
      </c>
      <c r="AN110">
        <v>20272</v>
      </c>
      <c r="AO110">
        <v>19672</v>
      </c>
      <c r="AP110">
        <v>18956</v>
      </c>
      <c r="AQ110">
        <v>18326</v>
      </c>
      <c r="AR110">
        <v>17798</v>
      </c>
      <c r="AS110">
        <v>16993</v>
      </c>
      <c r="AT110">
        <v>16600</v>
      </c>
      <c r="AU110">
        <v>15778</v>
      </c>
      <c r="AV110">
        <v>15253</v>
      </c>
      <c r="AW110">
        <v>14695</v>
      </c>
      <c r="AX110">
        <v>14226</v>
      </c>
      <c r="AY110">
        <v>13996</v>
      </c>
      <c r="AZ110">
        <v>13477</v>
      </c>
    </row>
    <row r="111" spans="1:52" x14ac:dyDescent="0.4">
      <c r="A111" s="1" t="s">
        <v>109</v>
      </c>
      <c r="B111">
        <v>19332</v>
      </c>
      <c r="C111">
        <v>23602</v>
      </c>
      <c r="D111">
        <v>25783</v>
      </c>
      <c r="E111">
        <v>29153</v>
      </c>
      <c r="F111">
        <v>31533</v>
      </c>
      <c r="G111">
        <v>33539</v>
      </c>
      <c r="H111">
        <v>35602</v>
      </c>
      <c r="I111">
        <v>36725</v>
      </c>
      <c r="J111">
        <v>37302</v>
      </c>
      <c r="K111">
        <v>36923</v>
      </c>
      <c r="L111">
        <v>36948</v>
      </c>
      <c r="M111">
        <v>36078</v>
      </c>
      <c r="N111">
        <v>35617</v>
      </c>
      <c r="O111">
        <v>34775</v>
      </c>
      <c r="P111">
        <v>34329</v>
      </c>
      <c r="Q111">
        <v>33633</v>
      </c>
      <c r="R111">
        <v>33762</v>
      </c>
      <c r="S111">
        <v>32794</v>
      </c>
      <c r="T111">
        <v>32746</v>
      </c>
      <c r="U111">
        <v>32353</v>
      </c>
      <c r="V111">
        <v>31709</v>
      </c>
      <c r="W111">
        <v>31287</v>
      </c>
      <c r="X111">
        <v>30941</v>
      </c>
      <c r="Y111">
        <v>30676</v>
      </c>
      <c r="Z111">
        <v>29967</v>
      </c>
      <c r="AA111">
        <v>29534</v>
      </c>
      <c r="AB111">
        <v>28828</v>
      </c>
      <c r="AC111">
        <v>28216</v>
      </c>
      <c r="AD111">
        <v>27791</v>
      </c>
      <c r="AE111">
        <v>26792</v>
      </c>
      <c r="AF111">
        <v>25812</v>
      </c>
      <c r="AG111">
        <v>25340</v>
      </c>
      <c r="AH111">
        <v>24404</v>
      </c>
      <c r="AI111">
        <v>23878</v>
      </c>
      <c r="AJ111">
        <v>23189</v>
      </c>
      <c r="AK111">
        <v>22128</v>
      </c>
      <c r="AL111">
        <v>21563</v>
      </c>
      <c r="AM111">
        <v>20864</v>
      </c>
      <c r="AN111">
        <v>20065</v>
      </c>
      <c r="AO111">
        <v>19479</v>
      </c>
      <c r="AP111">
        <v>18758</v>
      </c>
      <c r="AQ111">
        <v>18065</v>
      </c>
      <c r="AR111">
        <v>17532</v>
      </c>
      <c r="AS111">
        <v>16816</v>
      </c>
      <c r="AT111">
        <v>16220</v>
      </c>
      <c r="AU111">
        <v>15474</v>
      </c>
      <c r="AV111">
        <v>15106</v>
      </c>
      <c r="AW111">
        <v>14328</v>
      </c>
      <c r="AX111">
        <v>13903</v>
      </c>
      <c r="AY111">
        <v>13689</v>
      </c>
      <c r="AZ111">
        <v>13276</v>
      </c>
    </row>
    <row r="112" spans="1:52" x14ac:dyDescent="0.4">
      <c r="A112" s="1" t="s">
        <v>110</v>
      </c>
      <c r="B112">
        <v>19660</v>
      </c>
      <c r="C112">
        <v>24003</v>
      </c>
      <c r="D112">
        <v>25911</v>
      </c>
      <c r="E112">
        <v>29632</v>
      </c>
      <c r="F112">
        <v>32489</v>
      </c>
      <c r="G112">
        <v>34158</v>
      </c>
      <c r="H112">
        <v>36051</v>
      </c>
      <c r="I112">
        <v>37149</v>
      </c>
      <c r="J112">
        <v>37594</v>
      </c>
      <c r="K112">
        <v>37709</v>
      </c>
      <c r="L112">
        <v>37342</v>
      </c>
      <c r="M112">
        <v>36777</v>
      </c>
      <c r="N112">
        <v>36199</v>
      </c>
      <c r="O112">
        <v>35525</v>
      </c>
      <c r="P112">
        <v>35650</v>
      </c>
      <c r="Q112">
        <v>34508</v>
      </c>
      <c r="R112">
        <v>34273</v>
      </c>
      <c r="S112">
        <v>33892</v>
      </c>
      <c r="T112">
        <v>33430</v>
      </c>
      <c r="U112">
        <v>33072</v>
      </c>
      <c r="V112">
        <v>32929</v>
      </c>
      <c r="W112">
        <v>32709</v>
      </c>
      <c r="X112">
        <v>32095</v>
      </c>
      <c r="Y112">
        <v>31243</v>
      </c>
      <c r="Z112">
        <v>30971</v>
      </c>
      <c r="AA112">
        <v>30171</v>
      </c>
      <c r="AB112">
        <v>29511</v>
      </c>
      <c r="AC112">
        <v>29029</v>
      </c>
      <c r="AD112">
        <v>28292</v>
      </c>
      <c r="AE112">
        <v>27344</v>
      </c>
      <c r="AF112">
        <v>27215</v>
      </c>
      <c r="AG112">
        <v>26046</v>
      </c>
      <c r="AH112">
        <v>25290</v>
      </c>
      <c r="AI112">
        <v>24670</v>
      </c>
      <c r="AJ112">
        <v>23676</v>
      </c>
      <c r="AK112">
        <v>22805</v>
      </c>
      <c r="AL112">
        <v>22200</v>
      </c>
      <c r="AM112">
        <v>21234</v>
      </c>
      <c r="AN112">
        <v>20589</v>
      </c>
      <c r="AO112">
        <v>20006</v>
      </c>
      <c r="AP112">
        <v>19172</v>
      </c>
      <c r="AQ112">
        <v>18399</v>
      </c>
      <c r="AR112">
        <v>18018</v>
      </c>
      <c r="AS112">
        <v>17220</v>
      </c>
      <c r="AT112">
        <v>16689</v>
      </c>
      <c r="AU112">
        <v>15848</v>
      </c>
      <c r="AV112">
        <v>15686</v>
      </c>
      <c r="AW112">
        <v>14742</v>
      </c>
      <c r="AX112">
        <v>14319</v>
      </c>
      <c r="AY112">
        <v>14041</v>
      </c>
      <c r="AZ112">
        <v>13619</v>
      </c>
    </row>
    <row r="113" spans="1:52" x14ac:dyDescent="0.4">
      <c r="A113" s="1" t="s">
        <v>111</v>
      </c>
      <c r="B113">
        <v>18696</v>
      </c>
      <c r="C113">
        <v>21810</v>
      </c>
      <c r="D113">
        <v>24486</v>
      </c>
      <c r="E113">
        <v>26854</v>
      </c>
      <c r="F113">
        <v>29897</v>
      </c>
      <c r="G113">
        <v>31863</v>
      </c>
      <c r="H113">
        <v>33458</v>
      </c>
      <c r="I113">
        <v>35056</v>
      </c>
      <c r="J113">
        <v>35572</v>
      </c>
      <c r="K113">
        <v>35518</v>
      </c>
      <c r="L113">
        <v>35311</v>
      </c>
      <c r="M113">
        <v>34821</v>
      </c>
      <c r="N113">
        <v>34342</v>
      </c>
      <c r="O113">
        <v>34058</v>
      </c>
      <c r="P113">
        <v>33883</v>
      </c>
      <c r="Q113">
        <v>33272</v>
      </c>
      <c r="R113">
        <v>32805</v>
      </c>
      <c r="S113">
        <v>32845</v>
      </c>
      <c r="T113">
        <v>32514</v>
      </c>
      <c r="U113">
        <v>31898</v>
      </c>
      <c r="V113">
        <v>31416</v>
      </c>
      <c r="W113">
        <v>31246</v>
      </c>
      <c r="X113">
        <v>30646</v>
      </c>
      <c r="Y113">
        <v>30148</v>
      </c>
      <c r="Z113">
        <v>29895</v>
      </c>
      <c r="AA113">
        <v>29122</v>
      </c>
      <c r="AB113">
        <v>28718</v>
      </c>
      <c r="AC113">
        <v>27785</v>
      </c>
      <c r="AD113">
        <v>27645</v>
      </c>
      <c r="AE113">
        <v>26766</v>
      </c>
      <c r="AF113">
        <v>26178</v>
      </c>
      <c r="AG113">
        <v>25169</v>
      </c>
      <c r="AH113">
        <v>24582</v>
      </c>
      <c r="AI113">
        <v>23595</v>
      </c>
      <c r="AJ113">
        <v>23365</v>
      </c>
      <c r="AK113">
        <v>22216</v>
      </c>
      <c r="AL113">
        <v>21584</v>
      </c>
      <c r="AM113">
        <v>20967</v>
      </c>
      <c r="AN113">
        <v>20063</v>
      </c>
      <c r="AO113">
        <v>19733</v>
      </c>
      <c r="AP113">
        <v>19034</v>
      </c>
      <c r="AQ113">
        <v>18228</v>
      </c>
      <c r="AR113">
        <v>17716</v>
      </c>
      <c r="AS113">
        <v>17122</v>
      </c>
      <c r="AT113">
        <v>16638</v>
      </c>
      <c r="AU113">
        <v>15721</v>
      </c>
      <c r="AV113">
        <v>15341</v>
      </c>
      <c r="AW113">
        <v>14748</v>
      </c>
      <c r="AX113">
        <v>14291</v>
      </c>
      <c r="AY113">
        <v>13882</v>
      </c>
      <c r="AZ113">
        <v>13466</v>
      </c>
    </row>
    <row r="114" spans="1:52" x14ac:dyDescent="0.4">
      <c r="A114" s="1" t="s">
        <v>112</v>
      </c>
      <c r="B114">
        <v>26037</v>
      </c>
      <c r="C114">
        <v>32835</v>
      </c>
      <c r="D114">
        <v>36088</v>
      </c>
      <c r="E114">
        <v>41256</v>
      </c>
      <c r="F114">
        <v>45833</v>
      </c>
      <c r="G114">
        <v>48698</v>
      </c>
      <c r="H114">
        <v>51293</v>
      </c>
      <c r="I114">
        <v>53290</v>
      </c>
      <c r="J114">
        <v>52905</v>
      </c>
      <c r="K114">
        <v>51947</v>
      </c>
      <c r="L114">
        <v>50614</v>
      </c>
      <c r="M114">
        <v>48672</v>
      </c>
      <c r="N114">
        <v>47281</v>
      </c>
      <c r="O114">
        <v>45360</v>
      </c>
      <c r="P114">
        <v>44191</v>
      </c>
      <c r="Q114">
        <v>43073</v>
      </c>
      <c r="R114">
        <v>42773</v>
      </c>
      <c r="S114">
        <v>41678</v>
      </c>
      <c r="T114">
        <v>40686</v>
      </c>
      <c r="U114">
        <v>40023</v>
      </c>
      <c r="V114">
        <v>39043</v>
      </c>
      <c r="W114">
        <v>38917</v>
      </c>
      <c r="X114">
        <v>37885</v>
      </c>
      <c r="Y114">
        <v>37667</v>
      </c>
      <c r="Z114">
        <v>37106</v>
      </c>
      <c r="AA114">
        <v>35879</v>
      </c>
      <c r="AB114">
        <v>35485</v>
      </c>
      <c r="AC114">
        <v>33938</v>
      </c>
      <c r="AD114">
        <v>33852</v>
      </c>
      <c r="AE114">
        <v>32088</v>
      </c>
      <c r="AF114">
        <v>31169</v>
      </c>
      <c r="AG114">
        <v>30313</v>
      </c>
      <c r="AH114">
        <v>29217</v>
      </c>
      <c r="AI114">
        <v>27876</v>
      </c>
      <c r="AJ114">
        <v>26906</v>
      </c>
      <c r="AK114">
        <v>25539</v>
      </c>
      <c r="AL114">
        <v>24943</v>
      </c>
      <c r="AM114">
        <v>24270</v>
      </c>
      <c r="AN114">
        <v>23200</v>
      </c>
      <c r="AO114">
        <v>22515</v>
      </c>
      <c r="AP114">
        <v>21567</v>
      </c>
      <c r="AQ114">
        <v>20603</v>
      </c>
      <c r="AR114">
        <v>20176</v>
      </c>
      <c r="AS114">
        <v>18894</v>
      </c>
      <c r="AT114">
        <v>18537</v>
      </c>
      <c r="AU114">
        <v>17862</v>
      </c>
      <c r="AV114">
        <v>17251</v>
      </c>
      <c r="AW114">
        <v>16447</v>
      </c>
      <c r="AX114">
        <v>16067</v>
      </c>
      <c r="AY114">
        <v>15485</v>
      </c>
      <c r="AZ114">
        <v>15071</v>
      </c>
    </row>
    <row r="115" spans="1:52" x14ac:dyDescent="0.4">
      <c r="A115" s="1" t="s">
        <v>113</v>
      </c>
      <c r="B115">
        <v>17913</v>
      </c>
      <c r="C115">
        <v>21485</v>
      </c>
      <c r="D115">
        <v>23054</v>
      </c>
      <c r="E115">
        <v>26304</v>
      </c>
      <c r="F115">
        <v>28878</v>
      </c>
      <c r="G115">
        <v>30865</v>
      </c>
      <c r="H115">
        <v>32350</v>
      </c>
      <c r="I115">
        <v>33552</v>
      </c>
      <c r="J115">
        <v>34156</v>
      </c>
      <c r="K115">
        <v>34215</v>
      </c>
      <c r="L115">
        <v>34219</v>
      </c>
      <c r="M115">
        <v>33936</v>
      </c>
      <c r="N115">
        <v>33550</v>
      </c>
      <c r="O115">
        <v>33050</v>
      </c>
      <c r="P115">
        <v>32972</v>
      </c>
      <c r="Q115">
        <v>32868</v>
      </c>
      <c r="R115">
        <v>32320</v>
      </c>
      <c r="S115">
        <v>32185</v>
      </c>
      <c r="T115">
        <v>31922</v>
      </c>
      <c r="U115">
        <v>31984</v>
      </c>
      <c r="V115">
        <v>31070</v>
      </c>
      <c r="W115">
        <v>30760</v>
      </c>
      <c r="X115">
        <v>30308</v>
      </c>
      <c r="Y115">
        <v>29815</v>
      </c>
      <c r="Z115">
        <v>29730</v>
      </c>
      <c r="AA115">
        <v>29094</v>
      </c>
      <c r="AB115">
        <v>28548</v>
      </c>
      <c r="AC115">
        <v>27673</v>
      </c>
      <c r="AD115">
        <v>27357</v>
      </c>
      <c r="AE115">
        <v>26767</v>
      </c>
      <c r="AF115">
        <v>26037</v>
      </c>
      <c r="AG115">
        <v>25231</v>
      </c>
      <c r="AH115">
        <v>24554</v>
      </c>
      <c r="AI115">
        <v>23849</v>
      </c>
      <c r="AJ115">
        <v>23153</v>
      </c>
      <c r="AK115">
        <v>22172</v>
      </c>
      <c r="AL115">
        <v>21783</v>
      </c>
      <c r="AM115">
        <v>20960</v>
      </c>
      <c r="AN115">
        <v>20139</v>
      </c>
      <c r="AO115">
        <v>19623</v>
      </c>
      <c r="AP115">
        <v>19112</v>
      </c>
      <c r="AQ115">
        <v>18099</v>
      </c>
      <c r="AR115">
        <v>17885</v>
      </c>
      <c r="AS115">
        <v>16867</v>
      </c>
      <c r="AT115">
        <v>16562</v>
      </c>
      <c r="AU115">
        <v>15696</v>
      </c>
      <c r="AV115">
        <v>15276</v>
      </c>
      <c r="AW115">
        <v>14776</v>
      </c>
      <c r="AX115">
        <v>14198</v>
      </c>
      <c r="AY115">
        <v>13907</v>
      </c>
      <c r="AZ115">
        <v>13463</v>
      </c>
    </row>
    <row r="116" spans="1:52" x14ac:dyDescent="0.4">
      <c r="A116" s="1" t="s">
        <v>114</v>
      </c>
      <c r="B116">
        <v>14327</v>
      </c>
      <c r="C116">
        <v>16841</v>
      </c>
      <c r="D116">
        <v>18242</v>
      </c>
      <c r="E116">
        <v>20793</v>
      </c>
      <c r="F116">
        <v>22145</v>
      </c>
      <c r="G116">
        <v>23847</v>
      </c>
      <c r="H116">
        <v>25142</v>
      </c>
      <c r="I116">
        <v>26253</v>
      </c>
      <c r="J116">
        <v>27270</v>
      </c>
      <c r="K116">
        <v>27487</v>
      </c>
      <c r="L116">
        <v>27696</v>
      </c>
      <c r="M116">
        <v>28235</v>
      </c>
      <c r="N116">
        <v>28060</v>
      </c>
      <c r="O116">
        <v>28144</v>
      </c>
      <c r="P116">
        <v>28344</v>
      </c>
      <c r="Q116">
        <v>27895</v>
      </c>
      <c r="R116">
        <v>28073</v>
      </c>
      <c r="S116">
        <v>27913</v>
      </c>
      <c r="T116">
        <v>27405</v>
      </c>
      <c r="U116">
        <v>27437</v>
      </c>
      <c r="V116">
        <v>27137</v>
      </c>
      <c r="W116">
        <v>27148</v>
      </c>
      <c r="X116">
        <v>26842</v>
      </c>
      <c r="Y116">
        <v>26483</v>
      </c>
      <c r="Z116">
        <v>25908</v>
      </c>
      <c r="AA116">
        <v>25557</v>
      </c>
      <c r="AB116">
        <v>25175</v>
      </c>
      <c r="AC116">
        <v>24386</v>
      </c>
      <c r="AD116">
        <v>24207</v>
      </c>
      <c r="AE116">
        <v>23503</v>
      </c>
      <c r="AF116">
        <v>23107</v>
      </c>
      <c r="AG116">
        <v>22751</v>
      </c>
      <c r="AH116">
        <v>21962</v>
      </c>
      <c r="AI116">
        <v>21282</v>
      </c>
      <c r="AJ116">
        <v>20846</v>
      </c>
      <c r="AK116">
        <v>19898</v>
      </c>
      <c r="AL116">
        <v>19389</v>
      </c>
      <c r="AM116">
        <v>19203</v>
      </c>
      <c r="AN116">
        <v>18331</v>
      </c>
      <c r="AO116">
        <v>17896</v>
      </c>
      <c r="AP116">
        <v>17255</v>
      </c>
      <c r="AQ116">
        <v>16755</v>
      </c>
      <c r="AR116">
        <v>16200</v>
      </c>
      <c r="AS116">
        <v>15611</v>
      </c>
      <c r="AT116">
        <v>15077</v>
      </c>
      <c r="AU116">
        <v>14271</v>
      </c>
      <c r="AV116">
        <v>14035</v>
      </c>
      <c r="AW116">
        <v>13541</v>
      </c>
      <c r="AX116">
        <v>13110</v>
      </c>
      <c r="AY116">
        <v>12752</v>
      </c>
      <c r="AZ116">
        <v>12179</v>
      </c>
    </row>
    <row r="117" spans="1:52" x14ac:dyDescent="0.4">
      <c r="A117" s="1" t="s">
        <v>115</v>
      </c>
      <c r="B117">
        <v>14604</v>
      </c>
      <c r="C117">
        <v>16979</v>
      </c>
      <c r="D117">
        <v>18832</v>
      </c>
      <c r="E117">
        <v>20719</v>
      </c>
      <c r="F117">
        <v>22612</v>
      </c>
      <c r="G117">
        <v>24135</v>
      </c>
      <c r="H117">
        <v>25663</v>
      </c>
      <c r="I117">
        <v>27210</v>
      </c>
      <c r="J117">
        <v>27953</v>
      </c>
      <c r="K117">
        <v>28058</v>
      </c>
      <c r="L117">
        <v>28459</v>
      </c>
      <c r="M117">
        <v>28605</v>
      </c>
      <c r="N117">
        <v>28562</v>
      </c>
      <c r="O117">
        <v>28805</v>
      </c>
      <c r="P117">
        <v>28611</v>
      </c>
      <c r="Q117">
        <v>28656</v>
      </c>
      <c r="R117">
        <v>28176</v>
      </c>
      <c r="S117">
        <v>28160</v>
      </c>
      <c r="T117">
        <v>28284</v>
      </c>
      <c r="U117">
        <v>28006</v>
      </c>
      <c r="V117">
        <v>27492</v>
      </c>
      <c r="W117">
        <v>27228</v>
      </c>
      <c r="X117">
        <v>27183</v>
      </c>
      <c r="Y117">
        <v>26573</v>
      </c>
      <c r="Z117">
        <v>26295</v>
      </c>
      <c r="AA117">
        <v>25980</v>
      </c>
      <c r="AB117">
        <v>25212</v>
      </c>
      <c r="AC117">
        <v>24780</v>
      </c>
      <c r="AD117">
        <v>24504</v>
      </c>
      <c r="AE117">
        <v>23713</v>
      </c>
      <c r="AF117">
        <v>23391</v>
      </c>
      <c r="AG117">
        <v>22763</v>
      </c>
      <c r="AH117">
        <v>22280</v>
      </c>
      <c r="AI117">
        <v>21501</v>
      </c>
      <c r="AJ117">
        <v>21029</v>
      </c>
      <c r="AK117">
        <v>20170</v>
      </c>
      <c r="AL117">
        <v>19777</v>
      </c>
      <c r="AM117">
        <v>19170</v>
      </c>
      <c r="AN117">
        <v>18723</v>
      </c>
      <c r="AO117">
        <v>18117</v>
      </c>
      <c r="AP117">
        <v>17380</v>
      </c>
      <c r="AQ117">
        <v>16735</v>
      </c>
      <c r="AR117">
        <v>16533</v>
      </c>
      <c r="AS117">
        <v>15590</v>
      </c>
      <c r="AT117">
        <v>15412</v>
      </c>
      <c r="AU117">
        <v>14412</v>
      </c>
      <c r="AV117">
        <v>14287</v>
      </c>
      <c r="AW117">
        <v>13646</v>
      </c>
      <c r="AX117">
        <v>13192</v>
      </c>
      <c r="AY117">
        <v>12820</v>
      </c>
      <c r="AZ117">
        <v>12450</v>
      </c>
    </row>
    <row r="118" spans="1:52" x14ac:dyDescent="0.4">
      <c r="A118" s="1" t="s">
        <v>116</v>
      </c>
      <c r="B118">
        <v>17261</v>
      </c>
      <c r="C118">
        <v>20457</v>
      </c>
      <c r="D118">
        <v>22238</v>
      </c>
      <c r="E118">
        <v>25794</v>
      </c>
      <c r="F118">
        <v>27493</v>
      </c>
      <c r="G118">
        <v>29635</v>
      </c>
      <c r="H118">
        <v>30886</v>
      </c>
      <c r="I118">
        <v>32411</v>
      </c>
      <c r="J118">
        <v>33259</v>
      </c>
      <c r="K118">
        <v>33425</v>
      </c>
      <c r="L118">
        <v>33654</v>
      </c>
      <c r="M118">
        <v>33437</v>
      </c>
      <c r="N118">
        <v>33560</v>
      </c>
      <c r="O118">
        <v>32857</v>
      </c>
      <c r="P118">
        <v>32833</v>
      </c>
      <c r="Q118">
        <v>32636</v>
      </c>
      <c r="R118">
        <v>32351</v>
      </c>
      <c r="S118">
        <v>32284</v>
      </c>
      <c r="T118">
        <v>31794</v>
      </c>
      <c r="U118">
        <v>31600</v>
      </c>
      <c r="V118">
        <v>31536</v>
      </c>
      <c r="W118">
        <v>31229</v>
      </c>
      <c r="X118">
        <v>30751</v>
      </c>
      <c r="Y118">
        <v>30250</v>
      </c>
      <c r="Z118">
        <v>29910</v>
      </c>
      <c r="AA118">
        <v>29216</v>
      </c>
      <c r="AB118">
        <v>28846</v>
      </c>
      <c r="AC118">
        <v>28183</v>
      </c>
      <c r="AD118">
        <v>27632</v>
      </c>
      <c r="AE118">
        <v>26991</v>
      </c>
      <c r="AF118">
        <v>26273</v>
      </c>
      <c r="AG118">
        <v>25477</v>
      </c>
      <c r="AH118">
        <v>24837</v>
      </c>
      <c r="AI118">
        <v>24248</v>
      </c>
      <c r="AJ118">
        <v>23494</v>
      </c>
      <c r="AK118">
        <v>22322</v>
      </c>
      <c r="AL118">
        <v>21951</v>
      </c>
      <c r="AM118">
        <v>21423</v>
      </c>
      <c r="AN118">
        <v>20746</v>
      </c>
      <c r="AO118">
        <v>19933</v>
      </c>
      <c r="AP118">
        <v>19307</v>
      </c>
      <c r="AQ118">
        <v>18686</v>
      </c>
      <c r="AR118">
        <v>18161</v>
      </c>
      <c r="AS118">
        <v>17498</v>
      </c>
      <c r="AT118">
        <v>16868</v>
      </c>
      <c r="AU118">
        <v>16019</v>
      </c>
      <c r="AV118">
        <v>15737</v>
      </c>
      <c r="AW118">
        <v>15078</v>
      </c>
      <c r="AX118">
        <v>14372</v>
      </c>
      <c r="AY118">
        <v>14325</v>
      </c>
      <c r="AZ118">
        <v>13703</v>
      </c>
    </row>
    <row r="119" spans="1:52" x14ac:dyDescent="0.4">
      <c r="A119" s="1" t="s">
        <v>117</v>
      </c>
      <c r="B119">
        <v>18840</v>
      </c>
      <c r="C119">
        <v>21936</v>
      </c>
      <c r="D119">
        <v>24652</v>
      </c>
      <c r="E119">
        <v>26981</v>
      </c>
      <c r="F119">
        <v>29887</v>
      </c>
      <c r="G119">
        <v>32075</v>
      </c>
      <c r="H119">
        <v>33571</v>
      </c>
      <c r="I119">
        <v>34968</v>
      </c>
      <c r="J119">
        <v>35420</v>
      </c>
      <c r="K119">
        <v>35559</v>
      </c>
      <c r="L119">
        <v>35799</v>
      </c>
      <c r="M119">
        <v>35339</v>
      </c>
      <c r="N119">
        <v>34819</v>
      </c>
      <c r="O119">
        <v>34443</v>
      </c>
      <c r="P119">
        <v>34377</v>
      </c>
      <c r="Q119">
        <v>34180</v>
      </c>
      <c r="R119">
        <v>33933</v>
      </c>
      <c r="S119">
        <v>33489</v>
      </c>
      <c r="T119">
        <v>33016</v>
      </c>
      <c r="U119">
        <v>32706</v>
      </c>
      <c r="V119">
        <v>32196</v>
      </c>
      <c r="W119">
        <v>32128</v>
      </c>
      <c r="X119">
        <v>31602</v>
      </c>
      <c r="Y119">
        <v>31112</v>
      </c>
      <c r="Z119">
        <v>30839</v>
      </c>
      <c r="AA119">
        <v>30168</v>
      </c>
      <c r="AB119">
        <v>29797</v>
      </c>
      <c r="AC119">
        <v>28867</v>
      </c>
      <c r="AD119">
        <v>28394</v>
      </c>
      <c r="AE119">
        <v>27492</v>
      </c>
      <c r="AF119">
        <v>27319</v>
      </c>
      <c r="AG119">
        <v>26091</v>
      </c>
      <c r="AH119">
        <v>25404</v>
      </c>
      <c r="AI119">
        <v>24446</v>
      </c>
      <c r="AJ119">
        <v>23780</v>
      </c>
      <c r="AK119">
        <v>22817</v>
      </c>
      <c r="AL119">
        <v>22575</v>
      </c>
      <c r="AM119">
        <v>21758</v>
      </c>
      <c r="AN119">
        <v>20911</v>
      </c>
      <c r="AO119">
        <v>20424</v>
      </c>
      <c r="AP119">
        <v>19742</v>
      </c>
      <c r="AQ119">
        <v>18996</v>
      </c>
      <c r="AR119">
        <v>18645</v>
      </c>
      <c r="AS119">
        <v>17653</v>
      </c>
      <c r="AT119">
        <v>17153</v>
      </c>
      <c r="AU119">
        <v>16294</v>
      </c>
      <c r="AV119">
        <v>15824</v>
      </c>
      <c r="AW119">
        <v>15368</v>
      </c>
      <c r="AX119">
        <v>14664</v>
      </c>
      <c r="AY119">
        <v>14588</v>
      </c>
      <c r="AZ119">
        <v>13901</v>
      </c>
    </row>
    <row r="120" spans="1:52" x14ac:dyDescent="0.4">
      <c r="A120" s="1" t="s">
        <v>118</v>
      </c>
      <c r="B120">
        <v>20134</v>
      </c>
      <c r="C120">
        <v>24806</v>
      </c>
      <c r="D120">
        <v>27484</v>
      </c>
      <c r="E120">
        <v>31560</v>
      </c>
      <c r="F120">
        <v>34025</v>
      </c>
      <c r="G120">
        <v>36625</v>
      </c>
      <c r="H120">
        <v>38328</v>
      </c>
      <c r="I120">
        <v>39717</v>
      </c>
      <c r="J120">
        <v>39733</v>
      </c>
      <c r="K120">
        <v>39912</v>
      </c>
      <c r="L120">
        <v>39189</v>
      </c>
      <c r="M120">
        <v>38046</v>
      </c>
      <c r="N120">
        <v>36618</v>
      </c>
      <c r="O120">
        <v>35828</v>
      </c>
      <c r="P120">
        <v>35026</v>
      </c>
      <c r="Q120">
        <v>34482</v>
      </c>
      <c r="R120">
        <v>34021</v>
      </c>
      <c r="S120">
        <v>33433</v>
      </c>
      <c r="T120">
        <v>32945</v>
      </c>
      <c r="U120">
        <v>32628</v>
      </c>
      <c r="V120">
        <v>31791</v>
      </c>
      <c r="W120">
        <v>31535</v>
      </c>
      <c r="X120">
        <v>31157</v>
      </c>
      <c r="Y120">
        <v>30571</v>
      </c>
      <c r="Z120">
        <v>30336</v>
      </c>
      <c r="AA120">
        <v>29195</v>
      </c>
      <c r="AB120">
        <v>29203</v>
      </c>
      <c r="AC120">
        <v>27997</v>
      </c>
      <c r="AD120">
        <v>27812</v>
      </c>
      <c r="AE120">
        <v>26551</v>
      </c>
      <c r="AF120">
        <v>26063</v>
      </c>
      <c r="AG120">
        <v>24970</v>
      </c>
      <c r="AH120">
        <v>24661</v>
      </c>
      <c r="AI120">
        <v>23589</v>
      </c>
      <c r="AJ120">
        <v>22835</v>
      </c>
      <c r="AK120">
        <v>21836</v>
      </c>
      <c r="AL120">
        <v>21324</v>
      </c>
      <c r="AM120">
        <v>20457</v>
      </c>
      <c r="AN120">
        <v>19745</v>
      </c>
      <c r="AO120">
        <v>19411</v>
      </c>
      <c r="AP120">
        <v>18524</v>
      </c>
      <c r="AQ120">
        <v>17941</v>
      </c>
      <c r="AR120">
        <v>17313</v>
      </c>
      <c r="AS120">
        <v>16474</v>
      </c>
      <c r="AT120">
        <v>16179</v>
      </c>
      <c r="AU120">
        <v>15273</v>
      </c>
      <c r="AV120">
        <v>14912</v>
      </c>
      <c r="AW120">
        <v>14403</v>
      </c>
      <c r="AX120">
        <v>13903</v>
      </c>
      <c r="AY120">
        <v>13501</v>
      </c>
      <c r="AZ120">
        <v>13072</v>
      </c>
    </row>
    <row r="121" spans="1:52" x14ac:dyDescent="0.4">
      <c r="A121" s="1" t="s">
        <v>119</v>
      </c>
      <c r="B121">
        <v>17087</v>
      </c>
      <c r="C121">
        <v>20592</v>
      </c>
      <c r="D121">
        <v>22358</v>
      </c>
      <c r="E121">
        <v>25389</v>
      </c>
      <c r="F121">
        <v>27460</v>
      </c>
      <c r="G121">
        <v>29743</v>
      </c>
      <c r="H121">
        <v>31009</v>
      </c>
      <c r="I121">
        <v>32619</v>
      </c>
      <c r="J121">
        <v>33601</v>
      </c>
      <c r="K121">
        <v>33890</v>
      </c>
      <c r="L121">
        <v>33515</v>
      </c>
      <c r="M121">
        <v>33987</v>
      </c>
      <c r="N121">
        <v>33523</v>
      </c>
      <c r="O121">
        <v>33419</v>
      </c>
      <c r="P121">
        <v>32893</v>
      </c>
      <c r="Q121">
        <v>32853</v>
      </c>
      <c r="R121">
        <v>32534</v>
      </c>
      <c r="S121">
        <v>32509</v>
      </c>
      <c r="T121">
        <v>32312</v>
      </c>
      <c r="U121">
        <v>31848</v>
      </c>
      <c r="V121">
        <v>31537</v>
      </c>
      <c r="W121">
        <v>31060</v>
      </c>
      <c r="X121">
        <v>30855</v>
      </c>
      <c r="Y121">
        <v>30182</v>
      </c>
      <c r="Z121">
        <v>29731</v>
      </c>
      <c r="AA121">
        <v>29202</v>
      </c>
      <c r="AB121">
        <v>29018</v>
      </c>
      <c r="AC121">
        <v>27875</v>
      </c>
      <c r="AD121">
        <v>27718</v>
      </c>
      <c r="AE121">
        <v>26924</v>
      </c>
      <c r="AF121">
        <v>26315</v>
      </c>
      <c r="AG121">
        <v>25456</v>
      </c>
      <c r="AH121">
        <v>25175</v>
      </c>
      <c r="AI121">
        <v>24086</v>
      </c>
      <c r="AJ121">
        <v>23488</v>
      </c>
      <c r="AK121">
        <v>22359</v>
      </c>
      <c r="AL121">
        <v>22071</v>
      </c>
      <c r="AM121">
        <v>21270</v>
      </c>
      <c r="AN121">
        <v>20526</v>
      </c>
      <c r="AO121">
        <v>20117</v>
      </c>
      <c r="AP121">
        <v>19359</v>
      </c>
      <c r="AQ121">
        <v>18818</v>
      </c>
      <c r="AR121">
        <v>18088</v>
      </c>
      <c r="AS121">
        <v>17563</v>
      </c>
      <c r="AT121">
        <v>16789</v>
      </c>
      <c r="AU121">
        <v>15967</v>
      </c>
      <c r="AV121">
        <v>15469</v>
      </c>
      <c r="AW121">
        <v>15057</v>
      </c>
      <c r="AX121">
        <v>14554</v>
      </c>
      <c r="AY121">
        <v>14355</v>
      </c>
      <c r="AZ121">
        <v>13621</v>
      </c>
    </row>
    <row r="122" spans="1:52" x14ac:dyDescent="0.4">
      <c r="A122" s="1" t="s">
        <v>120</v>
      </c>
      <c r="B122">
        <v>29092</v>
      </c>
      <c r="C122">
        <v>36782</v>
      </c>
      <c r="D122">
        <v>42184</v>
      </c>
      <c r="E122">
        <v>47128</v>
      </c>
      <c r="F122">
        <v>52363</v>
      </c>
      <c r="G122">
        <v>56012</v>
      </c>
      <c r="H122">
        <v>58490</v>
      </c>
      <c r="I122">
        <v>60093</v>
      </c>
      <c r="J122">
        <v>59718</v>
      </c>
      <c r="K122">
        <v>58297</v>
      </c>
      <c r="L122">
        <v>56417</v>
      </c>
      <c r="M122">
        <v>53824</v>
      </c>
      <c r="N122">
        <v>51910</v>
      </c>
      <c r="O122">
        <v>49868</v>
      </c>
      <c r="P122">
        <v>47911</v>
      </c>
      <c r="Q122">
        <v>47050</v>
      </c>
      <c r="R122">
        <v>45648</v>
      </c>
      <c r="S122">
        <v>45122</v>
      </c>
      <c r="T122">
        <v>44273</v>
      </c>
      <c r="U122">
        <v>43497</v>
      </c>
      <c r="V122">
        <v>42612</v>
      </c>
      <c r="W122">
        <v>41836</v>
      </c>
      <c r="X122">
        <v>41203</v>
      </c>
      <c r="Y122">
        <v>40292</v>
      </c>
      <c r="Z122">
        <v>39815</v>
      </c>
      <c r="AA122">
        <v>39133</v>
      </c>
      <c r="AB122">
        <v>38029</v>
      </c>
      <c r="AC122">
        <v>36656</v>
      </c>
      <c r="AD122">
        <v>35958</v>
      </c>
      <c r="AE122">
        <v>34290</v>
      </c>
      <c r="AF122">
        <v>33605</v>
      </c>
      <c r="AG122">
        <v>31911</v>
      </c>
      <c r="AH122">
        <v>30705</v>
      </c>
      <c r="AI122">
        <v>29457</v>
      </c>
      <c r="AJ122">
        <v>28915</v>
      </c>
      <c r="AK122">
        <v>27152</v>
      </c>
      <c r="AL122">
        <v>26534</v>
      </c>
      <c r="AM122">
        <v>25356</v>
      </c>
      <c r="AN122">
        <v>24658</v>
      </c>
      <c r="AO122">
        <v>23751</v>
      </c>
      <c r="AP122">
        <v>22669</v>
      </c>
      <c r="AQ122">
        <v>21835</v>
      </c>
      <c r="AR122">
        <v>21205</v>
      </c>
      <c r="AS122">
        <v>20220</v>
      </c>
      <c r="AT122">
        <v>19570</v>
      </c>
      <c r="AU122">
        <v>18723</v>
      </c>
      <c r="AV122">
        <v>18181</v>
      </c>
      <c r="AW122">
        <v>17583</v>
      </c>
      <c r="AX122">
        <v>16728</v>
      </c>
      <c r="AY122">
        <v>16269</v>
      </c>
      <c r="AZ122">
        <v>15820</v>
      </c>
    </row>
    <row r="123" spans="1:52" x14ac:dyDescent="0.4">
      <c r="A123" s="1" t="s">
        <v>121</v>
      </c>
      <c r="B123">
        <v>27976</v>
      </c>
      <c r="C123">
        <v>34903</v>
      </c>
      <c r="D123">
        <v>38587</v>
      </c>
      <c r="E123">
        <v>45151</v>
      </c>
      <c r="F123">
        <v>48778</v>
      </c>
      <c r="G123">
        <v>52408</v>
      </c>
      <c r="H123">
        <v>54898</v>
      </c>
      <c r="I123">
        <v>55839</v>
      </c>
      <c r="J123">
        <v>55971</v>
      </c>
      <c r="K123">
        <v>54699</v>
      </c>
      <c r="L123">
        <v>53351</v>
      </c>
      <c r="M123">
        <v>50805</v>
      </c>
      <c r="N123">
        <v>49262</v>
      </c>
      <c r="O123">
        <v>47143</v>
      </c>
      <c r="P123">
        <v>45706</v>
      </c>
      <c r="Q123">
        <v>44540</v>
      </c>
      <c r="R123">
        <v>43846</v>
      </c>
      <c r="S123">
        <v>42851</v>
      </c>
      <c r="T123">
        <v>42395</v>
      </c>
      <c r="U123">
        <v>41567</v>
      </c>
      <c r="V123">
        <v>40705</v>
      </c>
      <c r="W123">
        <v>40233</v>
      </c>
      <c r="X123">
        <v>39636</v>
      </c>
      <c r="Y123">
        <v>38770</v>
      </c>
      <c r="Z123">
        <v>37919</v>
      </c>
      <c r="AA123">
        <v>37102</v>
      </c>
      <c r="AB123">
        <v>36275</v>
      </c>
      <c r="AC123">
        <v>35210</v>
      </c>
      <c r="AD123">
        <v>34345</v>
      </c>
      <c r="AE123">
        <v>33045</v>
      </c>
      <c r="AF123">
        <v>32116</v>
      </c>
      <c r="AG123">
        <v>30914</v>
      </c>
      <c r="AH123">
        <v>29815</v>
      </c>
      <c r="AI123">
        <v>28577</v>
      </c>
      <c r="AJ123">
        <v>27709</v>
      </c>
      <c r="AK123">
        <v>26470</v>
      </c>
      <c r="AL123">
        <v>25638</v>
      </c>
      <c r="AM123">
        <v>24504</v>
      </c>
      <c r="AN123">
        <v>23810</v>
      </c>
      <c r="AO123">
        <v>23228</v>
      </c>
      <c r="AP123">
        <v>22200</v>
      </c>
      <c r="AQ123">
        <v>21211</v>
      </c>
      <c r="AR123">
        <v>20657</v>
      </c>
      <c r="AS123">
        <v>19919</v>
      </c>
      <c r="AT123">
        <v>19147</v>
      </c>
      <c r="AU123">
        <v>18418</v>
      </c>
      <c r="AV123">
        <v>17586</v>
      </c>
      <c r="AW123">
        <v>16927</v>
      </c>
      <c r="AX123">
        <v>16467</v>
      </c>
      <c r="AY123">
        <v>16053</v>
      </c>
      <c r="AZ123">
        <v>15224</v>
      </c>
    </row>
    <row r="124" spans="1:52" x14ac:dyDescent="0.4">
      <c r="A124" s="1" t="s">
        <v>122</v>
      </c>
      <c r="B124">
        <v>15007</v>
      </c>
      <c r="C124">
        <v>17009</v>
      </c>
      <c r="D124">
        <v>18601</v>
      </c>
      <c r="E124">
        <v>20495</v>
      </c>
      <c r="F124">
        <v>22197</v>
      </c>
      <c r="G124">
        <v>23758</v>
      </c>
      <c r="H124">
        <v>25462</v>
      </c>
      <c r="I124">
        <v>26643</v>
      </c>
      <c r="J124">
        <v>27601</v>
      </c>
      <c r="K124">
        <v>28848</v>
      </c>
      <c r="L124">
        <v>29479</v>
      </c>
      <c r="M124">
        <v>29957</v>
      </c>
      <c r="N124">
        <v>30639</v>
      </c>
      <c r="O124">
        <v>30642</v>
      </c>
      <c r="P124">
        <v>31004</v>
      </c>
      <c r="Q124">
        <v>30974</v>
      </c>
      <c r="R124">
        <v>30965</v>
      </c>
      <c r="S124">
        <v>30945</v>
      </c>
      <c r="T124">
        <v>30759</v>
      </c>
      <c r="U124">
        <v>30764</v>
      </c>
      <c r="V124">
        <v>30569</v>
      </c>
      <c r="W124">
        <v>30482</v>
      </c>
      <c r="X124">
        <v>30234</v>
      </c>
      <c r="Y124">
        <v>29548</v>
      </c>
      <c r="Z124">
        <v>29386</v>
      </c>
      <c r="AA124">
        <v>28661</v>
      </c>
      <c r="AB124">
        <v>28838</v>
      </c>
      <c r="AC124">
        <v>28070</v>
      </c>
      <c r="AD124">
        <v>27695</v>
      </c>
      <c r="AE124">
        <v>26718</v>
      </c>
      <c r="AF124">
        <v>26319</v>
      </c>
      <c r="AG124">
        <v>25819</v>
      </c>
      <c r="AH124">
        <v>25267</v>
      </c>
      <c r="AI124">
        <v>24262</v>
      </c>
      <c r="AJ124">
        <v>23683</v>
      </c>
      <c r="AK124">
        <v>22997</v>
      </c>
      <c r="AL124">
        <v>22561</v>
      </c>
      <c r="AM124">
        <v>21723</v>
      </c>
      <c r="AN124">
        <v>20991</v>
      </c>
      <c r="AO124">
        <v>20585</v>
      </c>
      <c r="AP124">
        <v>20038</v>
      </c>
      <c r="AQ124">
        <v>19233</v>
      </c>
      <c r="AR124">
        <v>18760</v>
      </c>
      <c r="AS124">
        <v>17871</v>
      </c>
      <c r="AT124">
        <v>17311</v>
      </c>
      <c r="AU124">
        <v>16763</v>
      </c>
      <c r="AV124">
        <v>16076</v>
      </c>
      <c r="AW124">
        <v>15736</v>
      </c>
      <c r="AX124">
        <v>14976</v>
      </c>
      <c r="AY124">
        <v>14762</v>
      </c>
      <c r="AZ124">
        <v>14171</v>
      </c>
    </row>
    <row r="125" spans="1:52" x14ac:dyDescent="0.4">
      <c r="A125" s="1" t="s">
        <v>123</v>
      </c>
      <c r="B125">
        <v>17567</v>
      </c>
      <c r="C125">
        <v>21652</v>
      </c>
      <c r="D125">
        <v>23295</v>
      </c>
      <c r="E125">
        <v>26461</v>
      </c>
      <c r="F125">
        <v>28819</v>
      </c>
      <c r="G125">
        <v>30799</v>
      </c>
      <c r="H125">
        <v>32544</v>
      </c>
      <c r="I125">
        <v>33622</v>
      </c>
      <c r="J125">
        <v>34514</v>
      </c>
      <c r="K125">
        <v>34404</v>
      </c>
      <c r="L125">
        <v>34559</v>
      </c>
      <c r="M125">
        <v>34285</v>
      </c>
      <c r="N125">
        <v>33875</v>
      </c>
      <c r="O125">
        <v>33620</v>
      </c>
      <c r="P125">
        <v>33399</v>
      </c>
      <c r="Q125">
        <v>33165</v>
      </c>
      <c r="R125">
        <v>32602</v>
      </c>
      <c r="S125">
        <v>32729</v>
      </c>
      <c r="T125">
        <v>32159</v>
      </c>
      <c r="U125">
        <v>31834</v>
      </c>
      <c r="V125">
        <v>31710</v>
      </c>
      <c r="W125">
        <v>31710</v>
      </c>
      <c r="X125">
        <v>31067</v>
      </c>
      <c r="Y125">
        <v>30462</v>
      </c>
      <c r="Z125">
        <v>29850</v>
      </c>
      <c r="AA125">
        <v>29541</v>
      </c>
      <c r="AB125">
        <v>28773</v>
      </c>
      <c r="AC125">
        <v>27964</v>
      </c>
      <c r="AD125">
        <v>27844</v>
      </c>
      <c r="AE125">
        <v>26768</v>
      </c>
      <c r="AF125">
        <v>26406</v>
      </c>
      <c r="AG125">
        <v>25612</v>
      </c>
      <c r="AH125">
        <v>24913</v>
      </c>
      <c r="AI125">
        <v>24208</v>
      </c>
      <c r="AJ125">
        <v>23444</v>
      </c>
      <c r="AK125">
        <v>22559</v>
      </c>
      <c r="AL125">
        <v>21882</v>
      </c>
      <c r="AM125">
        <v>21299</v>
      </c>
      <c r="AN125">
        <v>20466</v>
      </c>
      <c r="AO125">
        <v>19996</v>
      </c>
      <c r="AP125">
        <v>19259</v>
      </c>
      <c r="AQ125">
        <v>18658</v>
      </c>
      <c r="AR125">
        <v>18203</v>
      </c>
      <c r="AS125">
        <v>17275</v>
      </c>
      <c r="AT125">
        <v>16760</v>
      </c>
      <c r="AU125">
        <v>15972</v>
      </c>
      <c r="AV125">
        <v>15562</v>
      </c>
      <c r="AW125">
        <v>15073</v>
      </c>
      <c r="AX125">
        <v>14490</v>
      </c>
      <c r="AY125">
        <v>14198</v>
      </c>
      <c r="AZ125">
        <v>13807</v>
      </c>
    </row>
    <row r="126" spans="1:52" x14ac:dyDescent="0.4">
      <c r="A126" s="1" t="s">
        <v>124</v>
      </c>
      <c r="B126">
        <v>26709</v>
      </c>
      <c r="C126">
        <v>33420</v>
      </c>
      <c r="D126">
        <v>37051</v>
      </c>
      <c r="E126">
        <v>43330</v>
      </c>
      <c r="F126">
        <v>46619</v>
      </c>
      <c r="G126">
        <v>50725</v>
      </c>
      <c r="H126">
        <v>52551</v>
      </c>
      <c r="I126">
        <v>53941</v>
      </c>
      <c r="J126">
        <v>53860</v>
      </c>
      <c r="K126">
        <v>52674</v>
      </c>
      <c r="L126">
        <v>51056</v>
      </c>
      <c r="M126">
        <v>48696</v>
      </c>
      <c r="N126">
        <v>46974</v>
      </c>
      <c r="O126">
        <v>45025</v>
      </c>
      <c r="P126">
        <v>43739</v>
      </c>
      <c r="Q126">
        <v>42402</v>
      </c>
      <c r="R126">
        <v>42176</v>
      </c>
      <c r="S126">
        <v>40981</v>
      </c>
      <c r="T126">
        <v>40454</v>
      </c>
      <c r="U126">
        <v>39505</v>
      </c>
      <c r="V126">
        <v>38830</v>
      </c>
      <c r="W126">
        <v>38246</v>
      </c>
      <c r="X126">
        <v>37697</v>
      </c>
      <c r="Y126">
        <v>36617</v>
      </c>
      <c r="Z126">
        <v>36316</v>
      </c>
      <c r="AA126">
        <v>35424</v>
      </c>
      <c r="AB126">
        <v>34754</v>
      </c>
      <c r="AC126">
        <v>33372</v>
      </c>
      <c r="AD126">
        <v>32600</v>
      </c>
      <c r="AE126">
        <v>31746</v>
      </c>
      <c r="AF126">
        <v>30766</v>
      </c>
      <c r="AG126">
        <v>29634</v>
      </c>
      <c r="AH126">
        <v>28232</v>
      </c>
      <c r="AI126">
        <v>27359</v>
      </c>
      <c r="AJ126">
        <v>26374</v>
      </c>
      <c r="AK126">
        <v>24983</v>
      </c>
      <c r="AL126">
        <v>24572</v>
      </c>
      <c r="AM126">
        <v>23772</v>
      </c>
      <c r="AN126">
        <v>22477</v>
      </c>
      <c r="AO126">
        <v>21694</v>
      </c>
      <c r="AP126">
        <v>20758</v>
      </c>
      <c r="AQ126">
        <v>20231</v>
      </c>
      <c r="AR126">
        <v>19446</v>
      </c>
      <c r="AS126">
        <v>18694</v>
      </c>
      <c r="AT126">
        <v>17949</v>
      </c>
      <c r="AU126">
        <v>17053</v>
      </c>
      <c r="AV126">
        <v>16903</v>
      </c>
      <c r="AW126">
        <v>16114</v>
      </c>
      <c r="AX126">
        <v>15354</v>
      </c>
      <c r="AY126">
        <v>15089</v>
      </c>
      <c r="AZ126">
        <v>14636</v>
      </c>
    </row>
    <row r="127" spans="1:52" x14ac:dyDescent="0.4">
      <c r="A127" s="1" t="s">
        <v>125</v>
      </c>
      <c r="B127">
        <v>18047</v>
      </c>
      <c r="C127">
        <v>22144</v>
      </c>
      <c r="D127">
        <v>24103</v>
      </c>
      <c r="E127">
        <v>27527</v>
      </c>
      <c r="F127">
        <v>29299</v>
      </c>
      <c r="G127">
        <v>31586</v>
      </c>
      <c r="H127">
        <v>33261</v>
      </c>
      <c r="I127">
        <v>34846</v>
      </c>
      <c r="J127">
        <v>35423</v>
      </c>
      <c r="K127">
        <v>35097</v>
      </c>
      <c r="L127">
        <v>35140</v>
      </c>
      <c r="M127">
        <v>34986</v>
      </c>
      <c r="N127">
        <v>34237</v>
      </c>
      <c r="O127">
        <v>34175</v>
      </c>
      <c r="P127">
        <v>33885</v>
      </c>
      <c r="Q127">
        <v>33794</v>
      </c>
      <c r="R127">
        <v>33538</v>
      </c>
      <c r="S127">
        <v>33093</v>
      </c>
      <c r="T127">
        <v>32765</v>
      </c>
      <c r="U127">
        <v>32498</v>
      </c>
      <c r="V127">
        <v>32438</v>
      </c>
      <c r="W127">
        <v>32027</v>
      </c>
      <c r="X127">
        <v>31369</v>
      </c>
      <c r="Y127">
        <v>30989</v>
      </c>
      <c r="Z127">
        <v>30897</v>
      </c>
      <c r="AA127">
        <v>29912</v>
      </c>
      <c r="AB127">
        <v>29333</v>
      </c>
      <c r="AC127">
        <v>28890</v>
      </c>
      <c r="AD127">
        <v>28497</v>
      </c>
      <c r="AE127">
        <v>27614</v>
      </c>
      <c r="AF127">
        <v>26835</v>
      </c>
      <c r="AG127">
        <v>26270</v>
      </c>
      <c r="AH127">
        <v>25221</v>
      </c>
      <c r="AI127">
        <v>24655</v>
      </c>
      <c r="AJ127">
        <v>23740</v>
      </c>
      <c r="AK127">
        <v>22686</v>
      </c>
      <c r="AL127">
        <v>22155</v>
      </c>
      <c r="AM127">
        <v>21624</v>
      </c>
      <c r="AN127">
        <v>20908</v>
      </c>
      <c r="AO127">
        <v>20353</v>
      </c>
      <c r="AP127">
        <v>19674</v>
      </c>
      <c r="AQ127">
        <v>18817</v>
      </c>
      <c r="AR127">
        <v>18560</v>
      </c>
      <c r="AS127">
        <v>17576</v>
      </c>
      <c r="AT127">
        <v>17145</v>
      </c>
      <c r="AU127">
        <v>16376</v>
      </c>
      <c r="AV127">
        <v>15845</v>
      </c>
      <c r="AW127">
        <v>15249</v>
      </c>
      <c r="AX127">
        <v>14807</v>
      </c>
      <c r="AY127">
        <v>14501</v>
      </c>
      <c r="AZ127">
        <v>13614</v>
      </c>
    </row>
    <row r="128" spans="1:52" x14ac:dyDescent="0.4">
      <c r="A128" s="1" t="s">
        <v>126</v>
      </c>
      <c r="B128">
        <v>16914</v>
      </c>
      <c r="C128">
        <v>19796</v>
      </c>
      <c r="D128">
        <v>22164</v>
      </c>
      <c r="E128">
        <v>24428</v>
      </c>
      <c r="F128">
        <v>27000</v>
      </c>
      <c r="G128">
        <v>28681</v>
      </c>
      <c r="H128">
        <v>30188</v>
      </c>
      <c r="I128">
        <v>31649</v>
      </c>
      <c r="J128">
        <v>32189</v>
      </c>
      <c r="K128">
        <v>32775</v>
      </c>
      <c r="L128">
        <v>32980</v>
      </c>
      <c r="M128">
        <v>32622</v>
      </c>
      <c r="N128">
        <v>32462</v>
      </c>
      <c r="O128">
        <v>32216</v>
      </c>
      <c r="P128">
        <v>32057</v>
      </c>
      <c r="Q128">
        <v>31964</v>
      </c>
      <c r="R128">
        <v>31776</v>
      </c>
      <c r="S128">
        <v>31686</v>
      </c>
      <c r="T128">
        <v>31188</v>
      </c>
      <c r="U128">
        <v>31059</v>
      </c>
      <c r="V128">
        <v>30331</v>
      </c>
      <c r="W128">
        <v>30245</v>
      </c>
      <c r="X128">
        <v>30168</v>
      </c>
      <c r="Y128">
        <v>29471</v>
      </c>
      <c r="Z128">
        <v>29090</v>
      </c>
      <c r="AA128">
        <v>28576</v>
      </c>
      <c r="AB128">
        <v>28405</v>
      </c>
      <c r="AC128">
        <v>27573</v>
      </c>
      <c r="AD128">
        <v>27214</v>
      </c>
      <c r="AE128">
        <v>26318</v>
      </c>
      <c r="AF128">
        <v>25754</v>
      </c>
      <c r="AG128">
        <v>25142</v>
      </c>
      <c r="AH128">
        <v>24570</v>
      </c>
      <c r="AI128">
        <v>23408</v>
      </c>
      <c r="AJ128">
        <v>23121</v>
      </c>
      <c r="AK128">
        <v>21904</v>
      </c>
      <c r="AL128">
        <v>21498</v>
      </c>
      <c r="AM128">
        <v>21043</v>
      </c>
      <c r="AN128">
        <v>20347</v>
      </c>
      <c r="AO128">
        <v>19684</v>
      </c>
      <c r="AP128">
        <v>18789</v>
      </c>
      <c r="AQ128">
        <v>18347</v>
      </c>
      <c r="AR128">
        <v>17866</v>
      </c>
      <c r="AS128">
        <v>16967</v>
      </c>
      <c r="AT128">
        <v>16363</v>
      </c>
      <c r="AU128">
        <v>15672</v>
      </c>
      <c r="AV128">
        <v>15456</v>
      </c>
      <c r="AW128">
        <v>14754</v>
      </c>
      <c r="AX128">
        <v>14296</v>
      </c>
      <c r="AY128">
        <v>13951</v>
      </c>
      <c r="AZ128">
        <v>13577</v>
      </c>
    </row>
    <row r="129" spans="1:52" x14ac:dyDescent="0.4">
      <c r="A129" s="1" t="s">
        <v>127</v>
      </c>
      <c r="B129">
        <v>18177</v>
      </c>
      <c r="C129">
        <v>22384</v>
      </c>
      <c r="D129">
        <v>24439</v>
      </c>
      <c r="E129">
        <v>28065</v>
      </c>
      <c r="F129">
        <v>30330</v>
      </c>
      <c r="G129">
        <v>32672</v>
      </c>
      <c r="H129">
        <v>34139</v>
      </c>
      <c r="I129">
        <v>35788</v>
      </c>
      <c r="J129">
        <v>36056</v>
      </c>
      <c r="K129">
        <v>35853</v>
      </c>
      <c r="L129">
        <v>35663</v>
      </c>
      <c r="M129">
        <v>35128</v>
      </c>
      <c r="N129">
        <v>34888</v>
      </c>
      <c r="O129">
        <v>33878</v>
      </c>
      <c r="P129">
        <v>33941</v>
      </c>
      <c r="Q129">
        <v>33034</v>
      </c>
      <c r="R129">
        <v>32587</v>
      </c>
      <c r="S129">
        <v>31910</v>
      </c>
      <c r="T129">
        <v>31839</v>
      </c>
      <c r="U129">
        <v>31459</v>
      </c>
      <c r="V129">
        <v>31065</v>
      </c>
      <c r="W129">
        <v>30927</v>
      </c>
      <c r="X129">
        <v>30555</v>
      </c>
      <c r="Y129">
        <v>29557</v>
      </c>
      <c r="Z129">
        <v>29568</v>
      </c>
      <c r="AA129">
        <v>28773</v>
      </c>
      <c r="AB129">
        <v>28040</v>
      </c>
      <c r="AC129">
        <v>27824</v>
      </c>
      <c r="AD129">
        <v>27085</v>
      </c>
      <c r="AE129">
        <v>26321</v>
      </c>
      <c r="AF129">
        <v>25641</v>
      </c>
      <c r="AG129">
        <v>24905</v>
      </c>
      <c r="AH129">
        <v>24018</v>
      </c>
      <c r="AI129">
        <v>23305</v>
      </c>
      <c r="AJ129">
        <v>22696</v>
      </c>
      <c r="AK129">
        <v>21546</v>
      </c>
      <c r="AL129">
        <v>21189</v>
      </c>
      <c r="AM129">
        <v>20481</v>
      </c>
      <c r="AN129">
        <v>19733</v>
      </c>
      <c r="AO129">
        <v>19317</v>
      </c>
      <c r="AP129">
        <v>18755</v>
      </c>
      <c r="AQ129">
        <v>17772</v>
      </c>
      <c r="AR129">
        <v>17357</v>
      </c>
      <c r="AS129">
        <v>16783</v>
      </c>
      <c r="AT129">
        <v>16013</v>
      </c>
      <c r="AU129">
        <v>15213</v>
      </c>
      <c r="AV129">
        <v>15044</v>
      </c>
      <c r="AW129">
        <v>14463</v>
      </c>
      <c r="AX129">
        <v>13801</v>
      </c>
      <c r="AY129">
        <v>13675</v>
      </c>
      <c r="AZ129">
        <v>13175</v>
      </c>
    </row>
    <row r="130" spans="1:52" x14ac:dyDescent="0.4">
      <c r="A130" s="1" t="s">
        <v>128</v>
      </c>
      <c r="B130">
        <v>26844</v>
      </c>
      <c r="C130">
        <v>32057</v>
      </c>
      <c r="D130">
        <v>36478</v>
      </c>
      <c r="E130">
        <v>40984</v>
      </c>
      <c r="F130">
        <v>45413</v>
      </c>
      <c r="G130">
        <v>48881</v>
      </c>
      <c r="H130">
        <v>51233</v>
      </c>
      <c r="I130">
        <v>52690</v>
      </c>
      <c r="J130">
        <v>52755</v>
      </c>
      <c r="K130">
        <v>51459</v>
      </c>
      <c r="L130">
        <v>50198</v>
      </c>
      <c r="M130">
        <v>47947</v>
      </c>
      <c r="N130">
        <v>46059</v>
      </c>
      <c r="O130">
        <v>44753</v>
      </c>
      <c r="P130">
        <v>43069</v>
      </c>
      <c r="Q130">
        <v>42583</v>
      </c>
      <c r="R130">
        <v>41294</v>
      </c>
      <c r="S130">
        <v>40620</v>
      </c>
      <c r="T130">
        <v>39679</v>
      </c>
      <c r="U130">
        <v>38885</v>
      </c>
      <c r="V130">
        <v>38323</v>
      </c>
      <c r="W130">
        <v>38132</v>
      </c>
      <c r="X130">
        <v>37266</v>
      </c>
      <c r="Y130">
        <v>36529</v>
      </c>
      <c r="Z130">
        <v>35807</v>
      </c>
      <c r="AA130">
        <v>34919</v>
      </c>
      <c r="AB130">
        <v>34488</v>
      </c>
      <c r="AC130">
        <v>33242</v>
      </c>
      <c r="AD130">
        <v>32451</v>
      </c>
      <c r="AE130">
        <v>31102</v>
      </c>
      <c r="AF130">
        <v>30140</v>
      </c>
      <c r="AG130">
        <v>29356</v>
      </c>
      <c r="AH130">
        <v>28098</v>
      </c>
      <c r="AI130">
        <v>26988</v>
      </c>
      <c r="AJ130">
        <v>26180</v>
      </c>
      <c r="AK130">
        <v>24746</v>
      </c>
      <c r="AL130">
        <v>24367</v>
      </c>
      <c r="AM130">
        <v>23615</v>
      </c>
      <c r="AN130">
        <v>22463</v>
      </c>
      <c r="AO130">
        <v>21836</v>
      </c>
      <c r="AP130">
        <v>20997</v>
      </c>
      <c r="AQ130">
        <v>20161</v>
      </c>
      <c r="AR130">
        <v>19776</v>
      </c>
      <c r="AS130">
        <v>18822</v>
      </c>
      <c r="AT130">
        <v>17986</v>
      </c>
      <c r="AU130">
        <v>17335</v>
      </c>
      <c r="AV130">
        <v>16739</v>
      </c>
      <c r="AW130">
        <v>15927</v>
      </c>
      <c r="AX130">
        <v>15339</v>
      </c>
      <c r="AY130">
        <v>15095</v>
      </c>
      <c r="AZ130">
        <v>14649</v>
      </c>
    </row>
    <row r="131" spans="1:52" x14ac:dyDescent="0.4">
      <c r="A131" s="1" t="s">
        <v>129</v>
      </c>
      <c r="B131">
        <v>23846</v>
      </c>
      <c r="C131">
        <v>30086</v>
      </c>
      <c r="D131">
        <v>32870</v>
      </c>
      <c r="E131">
        <v>38180</v>
      </c>
      <c r="F131">
        <v>41261</v>
      </c>
      <c r="G131">
        <v>44235</v>
      </c>
      <c r="H131">
        <v>46551</v>
      </c>
      <c r="I131">
        <v>47842</v>
      </c>
      <c r="J131">
        <v>47522</v>
      </c>
      <c r="K131">
        <v>46672</v>
      </c>
      <c r="L131">
        <v>44911</v>
      </c>
      <c r="M131">
        <v>43043</v>
      </c>
      <c r="N131">
        <v>41402</v>
      </c>
      <c r="O131">
        <v>40700</v>
      </c>
      <c r="P131">
        <v>39706</v>
      </c>
      <c r="Q131">
        <v>38532</v>
      </c>
      <c r="R131">
        <v>37592</v>
      </c>
      <c r="S131">
        <v>36747</v>
      </c>
      <c r="T131">
        <v>36430</v>
      </c>
      <c r="U131">
        <v>36075</v>
      </c>
      <c r="V131">
        <v>35102</v>
      </c>
      <c r="W131">
        <v>34483</v>
      </c>
      <c r="X131">
        <v>34103</v>
      </c>
      <c r="Y131">
        <v>33368</v>
      </c>
      <c r="Z131">
        <v>32964</v>
      </c>
      <c r="AA131">
        <v>32390</v>
      </c>
      <c r="AB131">
        <v>31527</v>
      </c>
      <c r="AC131">
        <v>30268</v>
      </c>
      <c r="AD131">
        <v>29724</v>
      </c>
      <c r="AE131">
        <v>28607</v>
      </c>
      <c r="AF131">
        <v>27863</v>
      </c>
      <c r="AG131">
        <v>26772</v>
      </c>
      <c r="AH131">
        <v>25980</v>
      </c>
      <c r="AI131">
        <v>24774</v>
      </c>
      <c r="AJ131">
        <v>24061</v>
      </c>
      <c r="AK131">
        <v>22895</v>
      </c>
      <c r="AL131">
        <v>22191</v>
      </c>
      <c r="AM131">
        <v>21406</v>
      </c>
      <c r="AN131">
        <v>20764</v>
      </c>
      <c r="AO131">
        <v>20062</v>
      </c>
      <c r="AP131">
        <v>19318</v>
      </c>
      <c r="AQ131">
        <v>18439</v>
      </c>
      <c r="AR131">
        <v>18112</v>
      </c>
      <c r="AS131">
        <v>17197</v>
      </c>
      <c r="AT131">
        <v>16672</v>
      </c>
      <c r="AU131">
        <v>15781</v>
      </c>
      <c r="AV131">
        <v>15331</v>
      </c>
      <c r="AW131">
        <v>14920</v>
      </c>
      <c r="AX131">
        <v>14056</v>
      </c>
      <c r="AY131">
        <v>13868</v>
      </c>
      <c r="AZ131">
        <v>13544</v>
      </c>
    </row>
    <row r="132" spans="1:52" x14ac:dyDescent="0.4">
      <c r="A132" s="1" t="s">
        <v>130</v>
      </c>
      <c r="B132">
        <v>14393</v>
      </c>
      <c r="C132">
        <v>17219</v>
      </c>
      <c r="D132">
        <v>18243</v>
      </c>
      <c r="E132">
        <v>20872</v>
      </c>
      <c r="F132">
        <v>21942</v>
      </c>
      <c r="G132">
        <v>23529</v>
      </c>
      <c r="H132">
        <v>24762</v>
      </c>
      <c r="I132">
        <v>26452</v>
      </c>
      <c r="J132">
        <v>26877</v>
      </c>
      <c r="K132">
        <v>27376</v>
      </c>
      <c r="L132">
        <v>28224</v>
      </c>
      <c r="M132">
        <v>28574</v>
      </c>
      <c r="N132">
        <v>28878</v>
      </c>
      <c r="O132">
        <v>29033</v>
      </c>
      <c r="P132">
        <v>28788</v>
      </c>
      <c r="Q132">
        <v>28997</v>
      </c>
      <c r="R132">
        <v>29114</v>
      </c>
      <c r="S132">
        <v>28944</v>
      </c>
      <c r="T132">
        <v>28924</v>
      </c>
      <c r="U132">
        <v>28498</v>
      </c>
      <c r="V132">
        <v>28158</v>
      </c>
      <c r="W132">
        <v>27981</v>
      </c>
      <c r="X132">
        <v>27744</v>
      </c>
      <c r="Y132">
        <v>27522</v>
      </c>
      <c r="Z132">
        <v>27273</v>
      </c>
      <c r="AA132">
        <v>26651</v>
      </c>
      <c r="AB132">
        <v>26320</v>
      </c>
      <c r="AC132">
        <v>25812</v>
      </c>
      <c r="AD132">
        <v>25593</v>
      </c>
      <c r="AE132">
        <v>24624</v>
      </c>
      <c r="AF132">
        <v>24356</v>
      </c>
      <c r="AG132">
        <v>23564</v>
      </c>
      <c r="AH132">
        <v>22987</v>
      </c>
      <c r="AI132">
        <v>22270</v>
      </c>
      <c r="AJ132">
        <v>21918</v>
      </c>
      <c r="AK132">
        <v>20953</v>
      </c>
      <c r="AL132">
        <v>20491</v>
      </c>
      <c r="AM132">
        <v>19901</v>
      </c>
      <c r="AN132">
        <v>19144</v>
      </c>
      <c r="AO132">
        <v>18642</v>
      </c>
      <c r="AP132">
        <v>17965</v>
      </c>
      <c r="AQ132">
        <v>17411</v>
      </c>
      <c r="AR132">
        <v>17013</v>
      </c>
      <c r="AS132">
        <v>16118</v>
      </c>
      <c r="AT132">
        <v>15875</v>
      </c>
      <c r="AU132">
        <v>15245</v>
      </c>
      <c r="AV132">
        <v>14571</v>
      </c>
      <c r="AW132">
        <v>14108</v>
      </c>
      <c r="AX132">
        <v>13516</v>
      </c>
      <c r="AY132">
        <v>13295</v>
      </c>
      <c r="AZ132">
        <v>12870</v>
      </c>
    </row>
    <row r="133" spans="1:52" x14ac:dyDescent="0.4">
      <c r="A133" s="1" t="s">
        <v>131</v>
      </c>
      <c r="B133">
        <v>17057</v>
      </c>
      <c r="C133">
        <v>20729</v>
      </c>
      <c r="D133">
        <v>22332</v>
      </c>
      <c r="E133">
        <v>25783</v>
      </c>
      <c r="F133">
        <v>27331</v>
      </c>
      <c r="G133">
        <v>29559</v>
      </c>
      <c r="H133">
        <v>31034</v>
      </c>
      <c r="I133">
        <v>32504</v>
      </c>
      <c r="J133">
        <v>33212</v>
      </c>
      <c r="K133">
        <v>33680</v>
      </c>
      <c r="L133">
        <v>33390</v>
      </c>
      <c r="M133">
        <v>33151</v>
      </c>
      <c r="N133">
        <v>32647</v>
      </c>
      <c r="O133">
        <v>32791</v>
      </c>
      <c r="P133">
        <v>32186</v>
      </c>
      <c r="Q133">
        <v>32408</v>
      </c>
      <c r="R133">
        <v>32266</v>
      </c>
      <c r="S133">
        <v>31931</v>
      </c>
      <c r="T133">
        <v>31534</v>
      </c>
      <c r="U133">
        <v>31343</v>
      </c>
      <c r="V133">
        <v>30878</v>
      </c>
      <c r="W133">
        <v>30807</v>
      </c>
      <c r="X133">
        <v>30480</v>
      </c>
      <c r="Y133">
        <v>29930</v>
      </c>
      <c r="Z133">
        <v>29605</v>
      </c>
      <c r="AA133">
        <v>28932</v>
      </c>
      <c r="AB133">
        <v>28712</v>
      </c>
      <c r="AC133">
        <v>27763</v>
      </c>
      <c r="AD133">
        <v>27207</v>
      </c>
      <c r="AE133">
        <v>26746</v>
      </c>
      <c r="AF133">
        <v>25963</v>
      </c>
      <c r="AG133">
        <v>25057</v>
      </c>
      <c r="AH133">
        <v>24255</v>
      </c>
      <c r="AI133">
        <v>23702</v>
      </c>
      <c r="AJ133">
        <v>22939</v>
      </c>
      <c r="AK133">
        <v>22295</v>
      </c>
      <c r="AL133">
        <v>21661</v>
      </c>
      <c r="AM133">
        <v>20847</v>
      </c>
      <c r="AN133">
        <v>20262</v>
      </c>
      <c r="AO133">
        <v>19744</v>
      </c>
      <c r="AP133">
        <v>19058</v>
      </c>
      <c r="AQ133">
        <v>18394</v>
      </c>
      <c r="AR133">
        <v>17954</v>
      </c>
      <c r="AS133">
        <v>16975</v>
      </c>
      <c r="AT133">
        <v>16579</v>
      </c>
      <c r="AU133">
        <v>15761</v>
      </c>
      <c r="AV133">
        <v>15371</v>
      </c>
      <c r="AW133">
        <v>14667</v>
      </c>
      <c r="AX133">
        <v>14302</v>
      </c>
      <c r="AY133">
        <v>13890</v>
      </c>
      <c r="AZ133">
        <v>13685</v>
      </c>
    </row>
    <row r="134" spans="1:52" x14ac:dyDescent="0.4">
      <c r="A134" s="1" t="s">
        <v>132</v>
      </c>
      <c r="B134">
        <v>17129</v>
      </c>
      <c r="C134">
        <v>19994</v>
      </c>
      <c r="D134">
        <v>22170</v>
      </c>
      <c r="E134">
        <v>24546</v>
      </c>
      <c r="F134">
        <v>27089</v>
      </c>
      <c r="G134">
        <v>28804</v>
      </c>
      <c r="H134">
        <v>30421</v>
      </c>
      <c r="I134">
        <v>31659</v>
      </c>
      <c r="J134">
        <v>32533</v>
      </c>
      <c r="K134">
        <v>32885</v>
      </c>
      <c r="L134">
        <v>32814</v>
      </c>
      <c r="M134">
        <v>32677</v>
      </c>
      <c r="N134">
        <v>32495</v>
      </c>
      <c r="O134">
        <v>32138</v>
      </c>
      <c r="P134">
        <v>31981</v>
      </c>
      <c r="Q134">
        <v>31804</v>
      </c>
      <c r="R134">
        <v>31583</v>
      </c>
      <c r="S134">
        <v>31472</v>
      </c>
      <c r="T134">
        <v>31197</v>
      </c>
      <c r="U134">
        <v>31113</v>
      </c>
      <c r="V134">
        <v>30366</v>
      </c>
      <c r="W134">
        <v>30322</v>
      </c>
      <c r="X134">
        <v>29719</v>
      </c>
      <c r="Y134">
        <v>29388</v>
      </c>
      <c r="Z134">
        <v>29162</v>
      </c>
      <c r="AA134">
        <v>28447</v>
      </c>
      <c r="AB134">
        <v>28152</v>
      </c>
      <c r="AC134">
        <v>27527</v>
      </c>
      <c r="AD134">
        <v>26985</v>
      </c>
      <c r="AE134">
        <v>26336</v>
      </c>
      <c r="AF134">
        <v>25550</v>
      </c>
      <c r="AG134">
        <v>24807</v>
      </c>
      <c r="AH134">
        <v>24220</v>
      </c>
      <c r="AI134">
        <v>23620</v>
      </c>
      <c r="AJ134">
        <v>22964</v>
      </c>
      <c r="AK134">
        <v>21885</v>
      </c>
      <c r="AL134">
        <v>21499</v>
      </c>
      <c r="AM134">
        <v>20879</v>
      </c>
      <c r="AN134">
        <v>19983</v>
      </c>
      <c r="AO134">
        <v>19631</v>
      </c>
      <c r="AP134">
        <v>18752</v>
      </c>
      <c r="AQ134">
        <v>18102</v>
      </c>
      <c r="AR134">
        <v>17698</v>
      </c>
      <c r="AS134">
        <v>16878</v>
      </c>
      <c r="AT134">
        <v>16454</v>
      </c>
      <c r="AU134">
        <v>15693</v>
      </c>
      <c r="AV134">
        <v>15490</v>
      </c>
      <c r="AW134">
        <v>14637</v>
      </c>
      <c r="AX134">
        <v>14140</v>
      </c>
      <c r="AY134">
        <v>13970</v>
      </c>
      <c r="AZ134">
        <v>13492</v>
      </c>
    </row>
    <row r="135" spans="1:52" x14ac:dyDescent="0.4">
      <c r="A135" s="1" t="s">
        <v>133</v>
      </c>
      <c r="B135">
        <v>17080</v>
      </c>
      <c r="C135">
        <v>21158</v>
      </c>
      <c r="D135">
        <v>22852</v>
      </c>
      <c r="E135">
        <v>25989</v>
      </c>
      <c r="F135">
        <v>27893</v>
      </c>
      <c r="G135">
        <v>30155</v>
      </c>
      <c r="H135">
        <v>31590</v>
      </c>
      <c r="I135">
        <v>32758</v>
      </c>
      <c r="J135">
        <v>33269</v>
      </c>
      <c r="K135">
        <v>33630</v>
      </c>
      <c r="L135">
        <v>33936</v>
      </c>
      <c r="M135">
        <v>33110</v>
      </c>
      <c r="N135">
        <v>33199</v>
      </c>
      <c r="O135">
        <v>32772</v>
      </c>
      <c r="P135">
        <v>32612</v>
      </c>
      <c r="Q135">
        <v>32403</v>
      </c>
      <c r="R135">
        <v>32191</v>
      </c>
      <c r="S135">
        <v>32035</v>
      </c>
      <c r="T135">
        <v>31926</v>
      </c>
      <c r="U135">
        <v>31065</v>
      </c>
      <c r="V135">
        <v>31292</v>
      </c>
      <c r="W135">
        <v>30869</v>
      </c>
      <c r="X135">
        <v>30259</v>
      </c>
      <c r="Y135">
        <v>30059</v>
      </c>
      <c r="Z135">
        <v>29272</v>
      </c>
      <c r="AA135">
        <v>28797</v>
      </c>
      <c r="AB135">
        <v>28515</v>
      </c>
      <c r="AC135">
        <v>27821</v>
      </c>
      <c r="AD135">
        <v>27336</v>
      </c>
      <c r="AE135">
        <v>26430</v>
      </c>
      <c r="AF135">
        <v>26082</v>
      </c>
      <c r="AG135">
        <v>25304</v>
      </c>
      <c r="AH135">
        <v>24449</v>
      </c>
      <c r="AI135">
        <v>23577</v>
      </c>
      <c r="AJ135">
        <v>23297</v>
      </c>
      <c r="AK135">
        <v>22308</v>
      </c>
      <c r="AL135">
        <v>21701</v>
      </c>
      <c r="AM135">
        <v>20865</v>
      </c>
      <c r="AN135">
        <v>20310</v>
      </c>
      <c r="AO135">
        <v>19650</v>
      </c>
      <c r="AP135">
        <v>19151</v>
      </c>
      <c r="AQ135">
        <v>18032</v>
      </c>
      <c r="AR135">
        <v>17809</v>
      </c>
      <c r="AS135">
        <v>17066</v>
      </c>
      <c r="AT135">
        <v>16401</v>
      </c>
      <c r="AU135">
        <v>15757</v>
      </c>
      <c r="AV135">
        <v>15273</v>
      </c>
      <c r="AW135">
        <v>14825</v>
      </c>
      <c r="AX135">
        <v>14219</v>
      </c>
      <c r="AY135">
        <v>13935</v>
      </c>
      <c r="AZ135">
        <v>13447</v>
      </c>
    </row>
    <row r="136" spans="1:52" x14ac:dyDescent="0.4">
      <c r="A136" s="1" t="s">
        <v>134</v>
      </c>
      <c r="B136">
        <v>19217</v>
      </c>
      <c r="C136">
        <v>23526</v>
      </c>
      <c r="D136">
        <v>25580</v>
      </c>
      <c r="E136">
        <v>29234</v>
      </c>
      <c r="F136">
        <v>31618</v>
      </c>
      <c r="G136">
        <v>33940</v>
      </c>
      <c r="H136">
        <v>35084</v>
      </c>
      <c r="I136">
        <v>36945</v>
      </c>
      <c r="J136">
        <v>37238</v>
      </c>
      <c r="K136">
        <v>37062</v>
      </c>
      <c r="L136">
        <v>37279</v>
      </c>
      <c r="M136">
        <v>36338</v>
      </c>
      <c r="N136">
        <v>36157</v>
      </c>
      <c r="O136">
        <v>35202</v>
      </c>
      <c r="P136">
        <v>35079</v>
      </c>
      <c r="Q136">
        <v>34630</v>
      </c>
      <c r="R136">
        <v>34201</v>
      </c>
      <c r="S136">
        <v>33537</v>
      </c>
      <c r="T136">
        <v>32990</v>
      </c>
      <c r="U136">
        <v>32997</v>
      </c>
      <c r="V136">
        <v>32517</v>
      </c>
      <c r="W136">
        <v>32258</v>
      </c>
      <c r="X136">
        <v>31714</v>
      </c>
      <c r="Y136">
        <v>31235</v>
      </c>
      <c r="Z136">
        <v>30887</v>
      </c>
      <c r="AA136">
        <v>30331</v>
      </c>
      <c r="AB136">
        <v>29684</v>
      </c>
      <c r="AC136">
        <v>28868</v>
      </c>
      <c r="AD136">
        <v>28402</v>
      </c>
      <c r="AE136">
        <v>27384</v>
      </c>
      <c r="AF136">
        <v>26866</v>
      </c>
      <c r="AG136">
        <v>26061</v>
      </c>
      <c r="AH136">
        <v>25333</v>
      </c>
      <c r="AI136">
        <v>24523</v>
      </c>
      <c r="AJ136">
        <v>23807</v>
      </c>
      <c r="AK136">
        <v>22630</v>
      </c>
      <c r="AL136">
        <v>21964</v>
      </c>
      <c r="AM136">
        <v>21266</v>
      </c>
      <c r="AN136">
        <v>20557</v>
      </c>
      <c r="AO136">
        <v>20224</v>
      </c>
      <c r="AP136">
        <v>19387</v>
      </c>
      <c r="AQ136">
        <v>18738</v>
      </c>
      <c r="AR136">
        <v>18048</v>
      </c>
      <c r="AS136">
        <v>17198</v>
      </c>
      <c r="AT136">
        <v>16590</v>
      </c>
      <c r="AU136">
        <v>15984</v>
      </c>
      <c r="AV136">
        <v>15526</v>
      </c>
      <c r="AW136">
        <v>15143</v>
      </c>
      <c r="AX136">
        <v>14546</v>
      </c>
      <c r="AY136">
        <v>14121</v>
      </c>
      <c r="AZ136">
        <v>13621</v>
      </c>
    </row>
    <row r="137" spans="1:52" x14ac:dyDescent="0.4">
      <c r="A137" s="1" t="s">
        <v>135</v>
      </c>
      <c r="B137">
        <v>20364</v>
      </c>
      <c r="C137">
        <v>24853</v>
      </c>
      <c r="D137">
        <v>26879</v>
      </c>
      <c r="E137">
        <v>30229</v>
      </c>
      <c r="F137">
        <v>33184</v>
      </c>
      <c r="G137">
        <v>35387</v>
      </c>
      <c r="H137">
        <v>37135</v>
      </c>
      <c r="I137">
        <v>38745</v>
      </c>
      <c r="J137">
        <v>39128</v>
      </c>
      <c r="K137">
        <v>39496</v>
      </c>
      <c r="L137">
        <v>39472</v>
      </c>
      <c r="M137">
        <v>38809</v>
      </c>
      <c r="N137">
        <v>38712</v>
      </c>
      <c r="O137">
        <v>38390</v>
      </c>
      <c r="P137">
        <v>37960</v>
      </c>
      <c r="Q137">
        <v>37728</v>
      </c>
      <c r="R137">
        <v>37503</v>
      </c>
      <c r="S137">
        <v>36870</v>
      </c>
      <c r="T137">
        <v>37164</v>
      </c>
      <c r="U137">
        <v>36438</v>
      </c>
      <c r="V137">
        <v>36186</v>
      </c>
      <c r="W137">
        <v>35875</v>
      </c>
      <c r="X137">
        <v>35520</v>
      </c>
      <c r="Y137">
        <v>34804</v>
      </c>
      <c r="Z137">
        <v>34375</v>
      </c>
      <c r="AA137">
        <v>33758</v>
      </c>
      <c r="AB137">
        <v>32984</v>
      </c>
      <c r="AC137">
        <v>32553</v>
      </c>
      <c r="AD137">
        <v>31294</v>
      </c>
      <c r="AE137">
        <v>30818</v>
      </c>
      <c r="AF137">
        <v>29995</v>
      </c>
      <c r="AG137">
        <v>29535</v>
      </c>
      <c r="AH137">
        <v>28471</v>
      </c>
      <c r="AI137">
        <v>27571</v>
      </c>
      <c r="AJ137">
        <v>27124</v>
      </c>
      <c r="AK137">
        <v>25561</v>
      </c>
      <c r="AL137">
        <v>25160</v>
      </c>
      <c r="AM137">
        <v>24399</v>
      </c>
      <c r="AN137">
        <v>23213</v>
      </c>
      <c r="AO137">
        <v>22944</v>
      </c>
      <c r="AP137">
        <v>21944</v>
      </c>
      <c r="AQ137">
        <v>21303</v>
      </c>
      <c r="AR137">
        <v>20654</v>
      </c>
      <c r="AS137">
        <v>19490</v>
      </c>
      <c r="AT137">
        <v>19265</v>
      </c>
      <c r="AU137">
        <v>18186</v>
      </c>
      <c r="AV137">
        <v>17760</v>
      </c>
      <c r="AW137">
        <v>17048</v>
      </c>
      <c r="AX137">
        <v>16516</v>
      </c>
      <c r="AY137">
        <v>16045</v>
      </c>
      <c r="AZ137">
        <v>15492</v>
      </c>
    </row>
    <row r="138" spans="1:52" x14ac:dyDescent="0.4">
      <c r="A138" s="1" t="s">
        <v>136</v>
      </c>
      <c r="B138">
        <v>18783</v>
      </c>
      <c r="C138">
        <v>21657</v>
      </c>
      <c r="D138">
        <v>24434</v>
      </c>
      <c r="E138">
        <v>26889</v>
      </c>
      <c r="F138">
        <v>29996</v>
      </c>
      <c r="G138">
        <v>31775</v>
      </c>
      <c r="H138">
        <v>33361</v>
      </c>
      <c r="I138">
        <v>34611</v>
      </c>
      <c r="J138">
        <v>35528</v>
      </c>
      <c r="K138">
        <v>35463</v>
      </c>
      <c r="L138">
        <v>35275</v>
      </c>
      <c r="M138">
        <v>35192</v>
      </c>
      <c r="N138">
        <v>34926</v>
      </c>
      <c r="O138">
        <v>35113</v>
      </c>
      <c r="P138">
        <v>34616</v>
      </c>
      <c r="Q138">
        <v>34124</v>
      </c>
      <c r="R138">
        <v>34323</v>
      </c>
      <c r="S138">
        <v>33789</v>
      </c>
      <c r="T138">
        <v>33540</v>
      </c>
      <c r="U138">
        <v>33109</v>
      </c>
      <c r="V138">
        <v>32895</v>
      </c>
      <c r="W138">
        <v>32206</v>
      </c>
      <c r="X138">
        <v>32174</v>
      </c>
      <c r="Y138">
        <v>31732</v>
      </c>
      <c r="Z138">
        <v>31324</v>
      </c>
      <c r="AA138">
        <v>30505</v>
      </c>
      <c r="AB138">
        <v>30118</v>
      </c>
      <c r="AC138">
        <v>29199</v>
      </c>
      <c r="AD138">
        <v>29049</v>
      </c>
      <c r="AE138">
        <v>28324</v>
      </c>
      <c r="AF138">
        <v>27595</v>
      </c>
      <c r="AG138">
        <v>26932</v>
      </c>
      <c r="AH138">
        <v>25995</v>
      </c>
      <c r="AI138">
        <v>25087</v>
      </c>
      <c r="AJ138">
        <v>24588</v>
      </c>
      <c r="AK138">
        <v>23651</v>
      </c>
      <c r="AL138">
        <v>22931</v>
      </c>
      <c r="AM138">
        <v>22196</v>
      </c>
      <c r="AN138">
        <v>21460</v>
      </c>
      <c r="AO138">
        <v>20885</v>
      </c>
      <c r="AP138">
        <v>20115</v>
      </c>
      <c r="AQ138">
        <v>19577</v>
      </c>
      <c r="AR138">
        <v>19031</v>
      </c>
      <c r="AS138">
        <v>17989</v>
      </c>
      <c r="AT138">
        <v>17749</v>
      </c>
      <c r="AU138">
        <v>16792</v>
      </c>
      <c r="AV138">
        <v>16250</v>
      </c>
      <c r="AW138">
        <v>15878</v>
      </c>
      <c r="AX138">
        <v>14984</v>
      </c>
      <c r="AY138">
        <v>14773</v>
      </c>
      <c r="AZ138">
        <v>14270</v>
      </c>
    </row>
    <row r="139" spans="1:52" x14ac:dyDescent="0.4">
      <c r="A139" s="1" t="s">
        <v>137</v>
      </c>
      <c r="B139">
        <v>18432</v>
      </c>
      <c r="C139">
        <v>22411</v>
      </c>
      <c r="D139">
        <v>24463</v>
      </c>
      <c r="E139">
        <v>27659</v>
      </c>
      <c r="F139">
        <v>29765</v>
      </c>
      <c r="G139">
        <v>32089</v>
      </c>
      <c r="H139">
        <v>33798</v>
      </c>
      <c r="I139">
        <v>35259</v>
      </c>
      <c r="J139">
        <v>35969</v>
      </c>
      <c r="K139">
        <v>36158</v>
      </c>
      <c r="L139">
        <v>36344</v>
      </c>
      <c r="M139">
        <v>36039</v>
      </c>
      <c r="N139">
        <v>35690</v>
      </c>
      <c r="O139">
        <v>35521</v>
      </c>
      <c r="P139">
        <v>34984</v>
      </c>
      <c r="Q139">
        <v>34770</v>
      </c>
      <c r="R139">
        <v>34560</v>
      </c>
      <c r="S139">
        <v>34218</v>
      </c>
      <c r="T139">
        <v>34109</v>
      </c>
      <c r="U139">
        <v>33784</v>
      </c>
      <c r="V139">
        <v>33564</v>
      </c>
      <c r="W139">
        <v>33025</v>
      </c>
      <c r="X139">
        <v>32543</v>
      </c>
      <c r="Y139">
        <v>32081</v>
      </c>
      <c r="Z139">
        <v>31832</v>
      </c>
      <c r="AA139">
        <v>30970</v>
      </c>
      <c r="AB139">
        <v>30491</v>
      </c>
      <c r="AC139">
        <v>29915</v>
      </c>
      <c r="AD139">
        <v>29344</v>
      </c>
      <c r="AE139">
        <v>28558</v>
      </c>
      <c r="AF139">
        <v>28022</v>
      </c>
      <c r="AG139">
        <v>27249</v>
      </c>
      <c r="AH139">
        <v>26453</v>
      </c>
      <c r="AI139">
        <v>25584</v>
      </c>
      <c r="AJ139">
        <v>24898</v>
      </c>
      <c r="AK139">
        <v>23692</v>
      </c>
      <c r="AL139">
        <v>23298</v>
      </c>
      <c r="AM139">
        <v>22395</v>
      </c>
      <c r="AN139">
        <v>21689</v>
      </c>
      <c r="AO139">
        <v>21176</v>
      </c>
      <c r="AP139">
        <v>20425</v>
      </c>
      <c r="AQ139">
        <v>19649</v>
      </c>
      <c r="AR139">
        <v>19223</v>
      </c>
      <c r="AS139">
        <v>18241</v>
      </c>
      <c r="AT139">
        <v>17584</v>
      </c>
      <c r="AU139">
        <v>16946</v>
      </c>
      <c r="AV139">
        <v>16463</v>
      </c>
      <c r="AW139">
        <v>15797</v>
      </c>
      <c r="AX139">
        <v>15457</v>
      </c>
      <c r="AY139">
        <v>15041</v>
      </c>
      <c r="AZ139">
        <v>14330</v>
      </c>
    </row>
    <row r="140" spans="1:52" x14ac:dyDescent="0.4">
      <c r="A140" s="1" t="s">
        <v>138</v>
      </c>
      <c r="B140">
        <v>14522</v>
      </c>
      <c r="C140">
        <v>16604</v>
      </c>
      <c r="D140">
        <v>17972</v>
      </c>
      <c r="E140">
        <v>19852</v>
      </c>
      <c r="F140">
        <v>21526</v>
      </c>
      <c r="G140">
        <v>23042</v>
      </c>
      <c r="H140">
        <v>24278</v>
      </c>
      <c r="I140">
        <v>25603</v>
      </c>
      <c r="J140">
        <v>26424</v>
      </c>
      <c r="K140">
        <v>27128</v>
      </c>
      <c r="L140">
        <v>27833</v>
      </c>
      <c r="M140">
        <v>28023</v>
      </c>
      <c r="N140">
        <v>28567</v>
      </c>
      <c r="O140">
        <v>28559</v>
      </c>
      <c r="P140">
        <v>29010</v>
      </c>
      <c r="Q140">
        <v>29007</v>
      </c>
      <c r="R140">
        <v>28831</v>
      </c>
      <c r="S140">
        <v>28897</v>
      </c>
      <c r="T140">
        <v>28745</v>
      </c>
      <c r="U140">
        <v>28368</v>
      </c>
      <c r="V140">
        <v>28374</v>
      </c>
      <c r="W140">
        <v>28215</v>
      </c>
      <c r="X140">
        <v>28188</v>
      </c>
      <c r="Y140">
        <v>27487</v>
      </c>
      <c r="Z140">
        <v>27352</v>
      </c>
      <c r="AA140">
        <v>26615</v>
      </c>
      <c r="AB140">
        <v>26337</v>
      </c>
      <c r="AC140">
        <v>25613</v>
      </c>
      <c r="AD140">
        <v>25257</v>
      </c>
      <c r="AE140">
        <v>24660</v>
      </c>
      <c r="AF140">
        <v>24164</v>
      </c>
      <c r="AG140">
        <v>23537</v>
      </c>
      <c r="AH140">
        <v>23075</v>
      </c>
      <c r="AI140">
        <v>22564</v>
      </c>
      <c r="AJ140">
        <v>22042</v>
      </c>
      <c r="AK140">
        <v>21196</v>
      </c>
      <c r="AL140">
        <v>20633</v>
      </c>
      <c r="AM140">
        <v>19865</v>
      </c>
      <c r="AN140">
        <v>19262</v>
      </c>
      <c r="AO140">
        <v>18984</v>
      </c>
      <c r="AP140">
        <v>18104</v>
      </c>
      <c r="AQ140">
        <v>17339</v>
      </c>
      <c r="AR140">
        <v>17138</v>
      </c>
      <c r="AS140">
        <v>16362</v>
      </c>
      <c r="AT140">
        <v>15739</v>
      </c>
      <c r="AU140">
        <v>15172</v>
      </c>
      <c r="AV140">
        <v>14704</v>
      </c>
      <c r="AW140">
        <v>14149</v>
      </c>
      <c r="AX140">
        <v>13773</v>
      </c>
      <c r="AY140">
        <v>13412</v>
      </c>
      <c r="AZ140">
        <v>12886</v>
      </c>
    </row>
    <row r="141" spans="1:52" x14ac:dyDescent="0.4">
      <c r="A141" s="1" t="s">
        <v>139</v>
      </c>
      <c r="B141">
        <v>13827</v>
      </c>
      <c r="C141">
        <v>16318</v>
      </c>
      <c r="D141">
        <v>17411</v>
      </c>
      <c r="E141">
        <v>19586</v>
      </c>
      <c r="F141">
        <v>20865</v>
      </c>
      <c r="G141">
        <v>22451</v>
      </c>
      <c r="H141">
        <v>23678</v>
      </c>
      <c r="I141">
        <v>25127</v>
      </c>
      <c r="J141">
        <v>25833</v>
      </c>
      <c r="K141">
        <v>26759</v>
      </c>
      <c r="L141">
        <v>27316</v>
      </c>
      <c r="M141">
        <v>27734</v>
      </c>
      <c r="N141">
        <v>27926</v>
      </c>
      <c r="O141">
        <v>28120</v>
      </c>
      <c r="P141">
        <v>28467</v>
      </c>
      <c r="Q141">
        <v>28584</v>
      </c>
      <c r="R141">
        <v>28710</v>
      </c>
      <c r="S141">
        <v>28642</v>
      </c>
      <c r="T141">
        <v>28736</v>
      </c>
      <c r="U141">
        <v>28597</v>
      </c>
      <c r="V141">
        <v>28278</v>
      </c>
      <c r="W141">
        <v>28113</v>
      </c>
      <c r="X141">
        <v>27786</v>
      </c>
      <c r="Y141">
        <v>27443</v>
      </c>
      <c r="Z141">
        <v>27309</v>
      </c>
      <c r="AA141">
        <v>26419</v>
      </c>
      <c r="AB141">
        <v>26212</v>
      </c>
      <c r="AC141">
        <v>25573</v>
      </c>
      <c r="AD141">
        <v>25452</v>
      </c>
      <c r="AE141">
        <v>24957</v>
      </c>
      <c r="AF141">
        <v>24487</v>
      </c>
      <c r="AG141">
        <v>23817</v>
      </c>
      <c r="AH141">
        <v>23435</v>
      </c>
      <c r="AI141">
        <v>22536</v>
      </c>
      <c r="AJ141">
        <v>22164</v>
      </c>
      <c r="AK141">
        <v>21227</v>
      </c>
      <c r="AL141">
        <v>20925</v>
      </c>
      <c r="AM141">
        <v>20116</v>
      </c>
      <c r="AN141">
        <v>19470</v>
      </c>
      <c r="AO141">
        <v>19190</v>
      </c>
      <c r="AP141">
        <v>18249</v>
      </c>
      <c r="AQ141">
        <v>17829</v>
      </c>
      <c r="AR141">
        <v>17286</v>
      </c>
      <c r="AS141">
        <v>16603</v>
      </c>
      <c r="AT141">
        <v>15999</v>
      </c>
      <c r="AU141">
        <v>15275</v>
      </c>
      <c r="AV141">
        <v>15015</v>
      </c>
      <c r="AW141">
        <v>14486</v>
      </c>
      <c r="AX141">
        <v>14016</v>
      </c>
      <c r="AY141">
        <v>13498</v>
      </c>
      <c r="AZ141">
        <v>13165</v>
      </c>
    </row>
    <row r="142" spans="1:52" x14ac:dyDescent="0.4">
      <c r="A142" s="1" t="s">
        <v>140</v>
      </c>
      <c r="B142">
        <v>27112</v>
      </c>
      <c r="C142">
        <v>34501</v>
      </c>
      <c r="D142">
        <v>37638</v>
      </c>
      <c r="E142">
        <v>44092</v>
      </c>
      <c r="F142">
        <v>47931</v>
      </c>
      <c r="G142">
        <v>51638</v>
      </c>
      <c r="H142">
        <v>53857</v>
      </c>
      <c r="I142">
        <v>54958</v>
      </c>
      <c r="J142">
        <v>54880</v>
      </c>
      <c r="K142">
        <v>53025</v>
      </c>
      <c r="L142">
        <v>51266</v>
      </c>
      <c r="M142">
        <v>48945</v>
      </c>
      <c r="N142">
        <v>46898</v>
      </c>
      <c r="O142">
        <v>44624</v>
      </c>
      <c r="P142">
        <v>43187</v>
      </c>
      <c r="Q142">
        <v>41965</v>
      </c>
      <c r="R142">
        <v>40717</v>
      </c>
      <c r="S142">
        <v>40150</v>
      </c>
      <c r="T142">
        <v>38941</v>
      </c>
      <c r="U142">
        <v>38483</v>
      </c>
      <c r="V142">
        <v>37370</v>
      </c>
      <c r="W142">
        <v>36949</v>
      </c>
      <c r="X142">
        <v>36453</v>
      </c>
      <c r="Y142">
        <v>35619</v>
      </c>
      <c r="Z142">
        <v>35198</v>
      </c>
      <c r="AA142">
        <v>33885</v>
      </c>
      <c r="AB142">
        <v>33602</v>
      </c>
      <c r="AC142">
        <v>31839</v>
      </c>
      <c r="AD142">
        <v>31287</v>
      </c>
      <c r="AE142">
        <v>30265</v>
      </c>
      <c r="AF142">
        <v>29134</v>
      </c>
      <c r="AG142">
        <v>28009</v>
      </c>
      <c r="AH142">
        <v>27005</v>
      </c>
      <c r="AI142">
        <v>25915</v>
      </c>
      <c r="AJ142">
        <v>24742</v>
      </c>
      <c r="AK142">
        <v>23664</v>
      </c>
      <c r="AL142">
        <v>23132</v>
      </c>
      <c r="AM142">
        <v>22135</v>
      </c>
      <c r="AN142">
        <v>21171</v>
      </c>
      <c r="AO142">
        <v>20388</v>
      </c>
      <c r="AP142">
        <v>19699</v>
      </c>
      <c r="AQ142">
        <v>19162</v>
      </c>
      <c r="AR142">
        <v>18395</v>
      </c>
      <c r="AS142">
        <v>17475</v>
      </c>
      <c r="AT142">
        <v>17053</v>
      </c>
      <c r="AU142">
        <v>16126</v>
      </c>
      <c r="AV142">
        <v>15713</v>
      </c>
      <c r="AW142">
        <v>14996</v>
      </c>
      <c r="AX142">
        <v>14430</v>
      </c>
      <c r="AY142">
        <v>14159</v>
      </c>
      <c r="AZ142">
        <v>13540</v>
      </c>
    </row>
    <row r="143" spans="1:52" x14ac:dyDescent="0.4">
      <c r="A143" s="1" t="s">
        <v>141</v>
      </c>
      <c r="B143">
        <v>13698</v>
      </c>
      <c r="C143">
        <v>16326</v>
      </c>
      <c r="D143">
        <v>17275</v>
      </c>
      <c r="E143">
        <v>19487</v>
      </c>
      <c r="F143">
        <v>20565</v>
      </c>
      <c r="G143">
        <v>22386</v>
      </c>
      <c r="H143">
        <v>23466</v>
      </c>
      <c r="I143">
        <v>25102</v>
      </c>
      <c r="J143">
        <v>25894</v>
      </c>
      <c r="K143">
        <v>26920</v>
      </c>
      <c r="L143">
        <v>27456</v>
      </c>
      <c r="M143">
        <v>28367</v>
      </c>
      <c r="N143">
        <v>28129</v>
      </c>
      <c r="O143">
        <v>28670</v>
      </c>
      <c r="P143">
        <v>29015</v>
      </c>
      <c r="Q143">
        <v>28881</v>
      </c>
      <c r="R143">
        <v>29268</v>
      </c>
      <c r="S143">
        <v>29153</v>
      </c>
      <c r="T143">
        <v>28925</v>
      </c>
      <c r="U143">
        <v>28833</v>
      </c>
      <c r="V143">
        <v>28747</v>
      </c>
      <c r="W143">
        <v>28538</v>
      </c>
      <c r="X143">
        <v>28249</v>
      </c>
      <c r="Y143">
        <v>27611</v>
      </c>
      <c r="Z143">
        <v>27496</v>
      </c>
      <c r="AA143">
        <v>27004</v>
      </c>
      <c r="AB143">
        <v>26906</v>
      </c>
      <c r="AC143">
        <v>26204</v>
      </c>
      <c r="AD143">
        <v>25877</v>
      </c>
      <c r="AE143">
        <v>25285</v>
      </c>
      <c r="AF143">
        <v>24756</v>
      </c>
      <c r="AG143">
        <v>24218</v>
      </c>
      <c r="AH143">
        <v>23728</v>
      </c>
      <c r="AI143">
        <v>22962</v>
      </c>
      <c r="AJ143">
        <v>22354</v>
      </c>
      <c r="AK143">
        <v>21627</v>
      </c>
      <c r="AL143">
        <v>21230</v>
      </c>
      <c r="AM143">
        <v>20429</v>
      </c>
      <c r="AN143">
        <v>19908</v>
      </c>
      <c r="AO143">
        <v>19552</v>
      </c>
      <c r="AP143">
        <v>18639</v>
      </c>
      <c r="AQ143">
        <v>18168</v>
      </c>
      <c r="AR143">
        <v>17672</v>
      </c>
      <c r="AS143">
        <v>16929</v>
      </c>
      <c r="AT143">
        <v>16210</v>
      </c>
      <c r="AU143">
        <v>15638</v>
      </c>
      <c r="AV143">
        <v>15253</v>
      </c>
      <c r="AW143">
        <v>14837</v>
      </c>
      <c r="AX143">
        <v>14219</v>
      </c>
      <c r="AY143">
        <v>13871</v>
      </c>
      <c r="AZ143">
        <v>13472</v>
      </c>
    </row>
    <row r="144" spans="1:52" x14ac:dyDescent="0.4">
      <c r="A144" s="1" t="s">
        <v>142</v>
      </c>
      <c r="B144">
        <v>19198</v>
      </c>
      <c r="C144">
        <v>22319</v>
      </c>
      <c r="D144">
        <v>24503</v>
      </c>
      <c r="E144">
        <v>27074</v>
      </c>
      <c r="F144">
        <v>29812</v>
      </c>
      <c r="G144">
        <v>31740</v>
      </c>
      <c r="H144">
        <v>33728</v>
      </c>
      <c r="I144">
        <v>35166</v>
      </c>
      <c r="J144">
        <v>36036</v>
      </c>
      <c r="K144">
        <v>36569</v>
      </c>
      <c r="L144">
        <v>36446</v>
      </c>
      <c r="M144">
        <v>37064</v>
      </c>
      <c r="N144">
        <v>36701</v>
      </c>
      <c r="O144">
        <v>36411</v>
      </c>
      <c r="P144">
        <v>36543</v>
      </c>
      <c r="Q144">
        <v>36226</v>
      </c>
      <c r="R144">
        <v>35990</v>
      </c>
      <c r="S144">
        <v>35970</v>
      </c>
      <c r="T144">
        <v>35818</v>
      </c>
      <c r="U144">
        <v>35203</v>
      </c>
      <c r="V144">
        <v>35146</v>
      </c>
      <c r="W144">
        <v>34612</v>
      </c>
      <c r="X144">
        <v>34291</v>
      </c>
      <c r="Y144">
        <v>33905</v>
      </c>
      <c r="Z144">
        <v>33289</v>
      </c>
      <c r="AA144">
        <v>32632</v>
      </c>
      <c r="AB144">
        <v>32070</v>
      </c>
      <c r="AC144">
        <v>30956</v>
      </c>
      <c r="AD144">
        <v>30802</v>
      </c>
      <c r="AE144">
        <v>30098</v>
      </c>
      <c r="AF144">
        <v>29397</v>
      </c>
      <c r="AG144">
        <v>28695</v>
      </c>
      <c r="AH144">
        <v>27852</v>
      </c>
      <c r="AI144">
        <v>27050</v>
      </c>
      <c r="AJ144">
        <v>26619</v>
      </c>
      <c r="AK144">
        <v>25085</v>
      </c>
      <c r="AL144">
        <v>24519</v>
      </c>
      <c r="AM144">
        <v>23957</v>
      </c>
      <c r="AN144">
        <v>23259</v>
      </c>
      <c r="AO144">
        <v>22490</v>
      </c>
      <c r="AP144">
        <v>21919</v>
      </c>
      <c r="AQ144">
        <v>20847</v>
      </c>
      <c r="AR144">
        <v>20291</v>
      </c>
      <c r="AS144">
        <v>19342</v>
      </c>
      <c r="AT144">
        <v>19102</v>
      </c>
      <c r="AU144">
        <v>18085</v>
      </c>
      <c r="AV144">
        <v>17540</v>
      </c>
      <c r="AW144">
        <v>16792</v>
      </c>
      <c r="AX144">
        <v>16305</v>
      </c>
      <c r="AY144">
        <v>15968</v>
      </c>
      <c r="AZ144">
        <v>15402</v>
      </c>
    </row>
    <row r="145" spans="1:52" x14ac:dyDescent="0.4">
      <c r="A145" s="1" t="s">
        <v>143</v>
      </c>
      <c r="B145">
        <v>15294</v>
      </c>
      <c r="C145">
        <v>17834</v>
      </c>
      <c r="D145">
        <v>19157</v>
      </c>
      <c r="E145">
        <v>21316</v>
      </c>
      <c r="F145">
        <v>22794</v>
      </c>
      <c r="G145">
        <v>24588</v>
      </c>
      <c r="H145">
        <v>25390</v>
      </c>
      <c r="I145">
        <v>27584</v>
      </c>
      <c r="J145">
        <v>28221</v>
      </c>
      <c r="K145">
        <v>29487</v>
      </c>
      <c r="L145">
        <v>30167</v>
      </c>
      <c r="M145">
        <v>30435</v>
      </c>
      <c r="N145">
        <v>30857</v>
      </c>
      <c r="O145">
        <v>31367</v>
      </c>
      <c r="P145">
        <v>31539</v>
      </c>
      <c r="Q145">
        <v>31930</v>
      </c>
      <c r="R145">
        <v>31738</v>
      </c>
      <c r="S145">
        <v>31812</v>
      </c>
      <c r="T145">
        <v>31573</v>
      </c>
      <c r="U145">
        <v>31603</v>
      </c>
      <c r="V145">
        <v>31335</v>
      </c>
      <c r="W145">
        <v>31210</v>
      </c>
      <c r="X145">
        <v>30948</v>
      </c>
      <c r="Y145">
        <v>30470</v>
      </c>
      <c r="Z145">
        <v>30380</v>
      </c>
      <c r="AA145">
        <v>29488</v>
      </c>
      <c r="AB145">
        <v>29153</v>
      </c>
      <c r="AC145">
        <v>28351</v>
      </c>
      <c r="AD145">
        <v>28384</v>
      </c>
      <c r="AE145">
        <v>27721</v>
      </c>
      <c r="AF145">
        <v>27194</v>
      </c>
      <c r="AG145">
        <v>26570</v>
      </c>
      <c r="AH145">
        <v>25841</v>
      </c>
      <c r="AI145">
        <v>24948</v>
      </c>
      <c r="AJ145">
        <v>24460</v>
      </c>
      <c r="AK145">
        <v>23677</v>
      </c>
      <c r="AL145">
        <v>23187</v>
      </c>
      <c r="AM145">
        <v>22316</v>
      </c>
      <c r="AN145">
        <v>21775</v>
      </c>
      <c r="AO145">
        <v>21208</v>
      </c>
      <c r="AP145">
        <v>20591</v>
      </c>
      <c r="AQ145">
        <v>19728</v>
      </c>
      <c r="AR145">
        <v>19007</v>
      </c>
      <c r="AS145">
        <v>18437</v>
      </c>
      <c r="AT145">
        <v>17930</v>
      </c>
      <c r="AU145">
        <v>17162</v>
      </c>
      <c r="AV145">
        <v>16517</v>
      </c>
      <c r="AW145">
        <v>16001</v>
      </c>
      <c r="AX145">
        <v>15371</v>
      </c>
      <c r="AY145">
        <v>15217</v>
      </c>
      <c r="AZ145">
        <v>14526</v>
      </c>
    </row>
    <row r="146" spans="1:52" x14ac:dyDescent="0.4">
      <c r="A146" s="1" t="s">
        <v>74</v>
      </c>
      <c r="B146">
        <v>16992</v>
      </c>
      <c r="C146">
        <v>20573</v>
      </c>
      <c r="D146">
        <v>22442</v>
      </c>
      <c r="E146">
        <v>25241</v>
      </c>
      <c r="F146">
        <v>27076</v>
      </c>
      <c r="G146">
        <v>28930</v>
      </c>
      <c r="H146">
        <v>30267</v>
      </c>
      <c r="I146">
        <v>31733</v>
      </c>
      <c r="J146">
        <v>32583</v>
      </c>
      <c r="K146">
        <v>32876</v>
      </c>
      <c r="L146">
        <v>33010</v>
      </c>
      <c r="M146">
        <v>32725</v>
      </c>
      <c r="N146">
        <v>32425</v>
      </c>
      <c r="O146">
        <v>32410</v>
      </c>
      <c r="P146">
        <v>31956</v>
      </c>
      <c r="Q146">
        <v>32383</v>
      </c>
      <c r="R146">
        <v>31887</v>
      </c>
      <c r="S146">
        <v>31599</v>
      </c>
      <c r="T146">
        <v>31406</v>
      </c>
      <c r="U146">
        <v>31226</v>
      </c>
      <c r="V146">
        <v>30919</v>
      </c>
      <c r="W146">
        <v>30575</v>
      </c>
      <c r="X146">
        <v>29957</v>
      </c>
      <c r="Y146">
        <v>30143</v>
      </c>
      <c r="Z146">
        <v>29221</v>
      </c>
      <c r="AA146">
        <v>28915</v>
      </c>
      <c r="AB146">
        <v>28386</v>
      </c>
      <c r="AC146">
        <v>27418</v>
      </c>
      <c r="AD146">
        <v>27180</v>
      </c>
      <c r="AE146">
        <v>26605</v>
      </c>
      <c r="AF146">
        <v>25927</v>
      </c>
      <c r="AG146">
        <v>25095</v>
      </c>
      <c r="AH146">
        <v>24659</v>
      </c>
      <c r="AI146">
        <v>23756</v>
      </c>
      <c r="AJ146">
        <v>23160</v>
      </c>
      <c r="AK146">
        <v>22164</v>
      </c>
      <c r="AL146">
        <v>21774</v>
      </c>
      <c r="AM146">
        <v>20925</v>
      </c>
      <c r="AN146">
        <v>20264</v>
      </c>
      <c r="AO146">
        <v>19917</v>
      </c>
      <c r="AP146">
        <v>19190</v>
      </c>
      <c r="AQ146">
        <v>18384</v>
      </c>
      <c r="AR146">
        <v>17936</v>
      </c>
      <c r="AS146">
        <v>17167</v>
      </c>
      <c r="AT146">
        <v>16619</v>
      </c>
      <c r="AU146">
        <v>15991</v>
      </c>
      <c r="AV146">
        <v>15347</v>
      </c>
      <c r="AW146">
        <v>15093</v>
      </c>
      <c r="AX146">
        <v>14436</v>
      </c>
      <c r="AY146">
        <v>14141</v>
      </c>
      <c r="AZ146">
        <v>13585</v>
      </c>
    </row>
    <row r="147" spans="1:52" x14ac:dyDescent="0.4">
      <c r="A147" s="1" t="s">
        <v>144</v>
      </c>
      <c r="B147">
        <v>17667</v>
      </c>
      <c r="C147">
        <v>20691</v>
      </c>
      <c r="D147">
        <v>22986</v>
      </c>
      <c r="E147">
        <v>25352</v>
      </c>
      <c r="F147">
        <v>27903</v>
      </c>
      <c r="G147">
        <v>29792</v>
      </c>
      <c r="H147">
        <v>31700</v>
      </c>
      <c r="I147">
        <v>32825</v>
      </c>
      <c r="J147">
        <v>33763</v>
      </c>
      <c r="K147">
        <v>34289</v>
      </c>
      <c r="L147">
        <v>34613</v>
      </c>
      <c r="M147">
        <v>34514</v>
      </c>
      <c r="N147">
        <v>34435</v>
      </c>
      <c r="O147">
        <v>34369</v>
      </c>
      <c r="P147">
        <v>34023</v>
      </c>
      <c r="Q147">
        <v>34100</v>
      </c>
      <c r="R147">
        <v>33645</v>
      </c>
      <c r="S147">
        <v>33543</v>
      </c>
      <c r="T147">
        <v>33530</v>
      </c>
      <c r="U147">
        <v>33198</v>
      </c>
      <c r="V147">
        <v>32726</v>
      </c>
      <c r="W147">
        <v>32725</v>
      </c>
      <c r="X147">
        <v>31933</v>
      </c>
      <c r="Y147">
        <v>31546</v>
      </c>
      <c r="Z147">
        <v>31074</v>
      </c>
      <c r="AA147">
        <v>30752</v>
      </c>
      <c r="AB147">
        <v>30087</v>
      </c>
      <c r="AC147">
        <v>29307</v>
      </c>
      <c r="AD147">
        <v>28881</v>
      </c>
      <c r="AE147">
        <v>28298</v>
      </c>
      <c r="AF147">
        <v>27511</v>
      </c>
      <c r="AG147">
        <v>26959</v>
      </c>
      <c r="AH147">
        <v>26292</v>
      </c>
      <c r="AI147">
        <v>25542</v>
      </c>
      <c r="AJ147">
        <v>24852</v>
      </c>
      <c r="AK147">
        <v>23803</v>
      </c>
      <c r="AL147">
        <v>23034</v>
      </c>
      <c r="AM147">
        <v>22632</v>
      </c>
      <c r="AN147">
        <v>21664</v>
      </c>
      <c r="AO147">
        <v>21034</v>
      </c>
      <c r="AP147">
        <v>20703</v>
      </c>
      <c r="AQ147">
        <v>19628</v>
      </c>
      <c r="AR147">
        <v>19060</v>
      </c>
      <c r="AS147">
        <v>18312</v>
      </c>
      <c r="AT147">
        <v>17840</v>
      </c>
      <c r="AU147">
        <v>16892</v>
      </c>
      <c r="AV147">
        <v>16533</v>
      </c>
      <c r="AW147">
        <v>15896</v>
      </c>
      <c r="AX147">
        <v>15412</v>
      </c>
      <c r="AY147">
        <v>14993</v>
      </c>
      <c r="AZ147">
        <v>14537</v>
      </c>
    </row>
    <row r="148" spans="1:52" x14ac:dyDescent="0.4">
      <c r="A148" s="1" t="s">
        <v>76</v>
      </c>
      <c r="B148">
        <v>18298</v>
      </c>
      <c r="C148">
        <v>20908</v>
      </c>
      <c r="D148">
        <v>23546</v>
      </c>
      <c r="E148">
        <v>26057</v>
      </c>
      <c r="F148">
        <v>28679</v>
      </c>
      <c r="G148">
        <v>30458</v>
      </c>
      <c r="H148">
        <v>32182</v>
      </c>
      <c r="I148">
        <v>33488</v>
      </c>
      <c r="J148">
        <v>34126</v>
      </c>
      <c r="K148">
        <v>34660</v>
      </c>
      <c r="L148">
        <v>34405</v>
      </c>
      <c r="M148">
        <v>34457</v>
      </c>
      <c r="N148">
        <v>34154</v>
      </c>
      <c r="O148">
        <v>34333</v>
      </c>
      <c r="P148">
        <v>33715</v>
      </c>
      <c r="Q148">
        <v>33540</v>
      </c>
      <c r="R148">
        <v>33237</v>
      </c>
      <c r="S148">
        <v>33185</v>
      </c>
      <c r="T148">
        <v>32999</v>
      </c>
      <c r="U148">
        <v>32419</v>
      </c>
      <c r="V148">
        <v>32364</v>
      </c>
      <c r="W148">
        <v>31821</v>
      </c>
      <c r="X148">
        <v>31568</v>
      </c>
      <c r="Y148">
        <v>31261</v>
      </c>
      <c r="Z148">
        <v>30687</v>
      </c>
      <c r="AA148">
        <v>29975</v>
      </c>
      <c r="AB148">
        <v>29670</v>
      </c>
      <c r="AC148">
        <v>28757</v>
      </c>
      <c r="AD148">
        <v>28291</v>
      </c>
      <c r="AE148">
        <v>27874</v>
      </c>
      <c r="AF148">
        <v>26777</v>
      </c>
      <c r="AG148">
        <v>26306</v>
      </c>
      <c r="AH148">
        <v>25505</v>
      </c>
      <c r="AI148">
        <v>24750</v>
      </c>
      <c r="AJ148">
        <v>23952</v>
      </c>
      <c r="AK148">
        <v>23060</v>
      </c>
      <c r="AL148">
        <v>22445</v>
      </c>
      <c r="AM148">
        <v>21826</v>
      </c>
      <c r="AN148">
        <v>21312</v>
      </c>
      <c r="AO148">
        <v>20632</v>
      </c>
      <c r="AP148">
        <v>19794</v>
      </c>
      <c r="AQ148">
        <v>19104</v>
      </c>
      <c r="AR148">
        <v>18547</v>
      </c>
      <c r="AS148">
        <v>17654</v>
      </c>
      <c r="AT148">
        <v>17063</v>
      </c>
      <c r="AU148">
        <v>16516</v>
      </c>
      <c r="AV148">
        <v>15837</v>
      </c>
      <c r="AW148">
        <v>15397</v>
      </c>
      <c r="AX148">
        <v>14754</v>
      </c>
      <c r="AY148">
        <v>14504</v>
      </c>
      <c r="AZ148">
        <v>14027</v>
      </c>
    </row>
    <row r="149" spans="1:52" x14ac:dyDescent="0.4">
      <c r="A149" s="1" t="s">
        <v>78</v>
      </c>
      <c r="B149">
        <v>14241</v>
      </c>
      <c r="C149">
        <v>16344</v>
      </c>
      <c r="D149">
        <v>17917</v>
      </c>
      <c r="E149">
        <v>19570</v>
      </c>
      <c r="F149">
        <v>21471</v>
      </c>
      <c r="G149">
        <v>22527</v>
      </c>
      <c r="H149">
        <v>24367</v>
      </c>
      <c r="I149">
        <v>25585</v>
      </c>
      <c r="J149">
        <v>26263</v>
      </c>
      <c r="K149">
        <v>27334</v>
      </c>
      <c r="L149">
        <v>28116</v>
      </c>
      <c r="M149">
        <v>28579</v>
      </c>
      <c r="N149">
        <v>29093</v>
      </c>
      <c r="O149">
        <v>29186</v>
      </c>
      <c r="P149">
        <v>29515</v>
      </c>
      <c r="Q149">
        <v>29608</v>
      </c>
      <c r="R149">
        <v>29597</v>
      </c>
      <c r="S149">
        <v>29517</v>
      </c>
      <c r="T149">
        <v>29927</v>
      </c>
      <c r="U149">
        <v>29751</v>
      </c>
      <c r="V149">
        <v>29315</v>
      </c>
      <c r="W149">
        <v>29018</v>
      </c>
      <c r="X149">
        <v>29005</v>
      </c>
      <c r="Y149">
        <v>28600</v>
      </c>
      <c r="Z149">
        <v>28206</v>
      </c>
      <c r="AA149">
        <v>27704</v>
      </c>
      <c r="AB149">
        <v>27138</v>
      </c>
      <c r="AC149">
        <v>26846</v>
      </c>
      <c r="AD149">
        <v>26567</v>
      </c>
      <c r="AE149">
        <v>25889</v>
      </c>
      <c r="AF149">
        <v>25274</v>
      </c>
      <c r="AG149">
        <v>24847</v>
      </c>
      <c r="AH149">
        <v>23947</v>
      </c>
      <c r="AI149">
        <v>23340</v>
      </c>
      <c r="AJ149">
        <v>23085</v>
      </c>
      <c r="AK149">
        <v>22163</v>
      </c>
      <c r="AL149">
        <v>21707</v>
      </c>
      <c r="AM149">
        <v>20966</v>
      </c>
      <c r="AN149">
        <v>20362</v>
      </c>
      <c r="AO149">
        <v>19724</v>
      </c>
      <c r="AP149">
        <v>19004</v>
      </c>
      <c r="AQ149">
        <v>18274</v>
      </c>
      <c r="AR149">
        <v>17867</v>
      </c>
      <c r="AS149">
        <v>17251</v>
      </c>
      <c r="AT149">
        <v>16810</v>
      </c>
      <c r="AU149">
        <v>16037</v>
      </c>
      <c r="AV149">
        <v>15613</v>
      </c>
      <c r="AW149">
        <v>14959</v>
      </c>
      <c r="AX149">
        <v>14572</v>
      </c>
      <c r="AY149">
        <v>14121</v>
      </c>
      <c r="AZ149">
        <v>13731</v>
      </c>
    </row>
    <row r="150" spans="1:52" x14ac:dyDescent="0.4">
      <c r="A150" s="1" t="s">
        <v>145</v>
      </c>
      <c r="B150">
        <v>19531</v>
      </c>
      <c r="C150">
        <v>23299</v>
      </c>
      <c r="D150">
        <v>26311</v>
      </c>
      <c r="E150">
        <v>29157</v>
      </c>
      <c r="F150">
        <v>32334</v>
      </c>
      <c r="G150">
        <v>34366</v>
      </c>
      <c r="H150">
        <v>36131</v>
      </c>
      <c r="I150">
        <v>37513</v>
      </c>
      <c r="J150">
        <v>37727</v>
      </c>
      <c r="K150">
        <v>37433</v>
      </c>
      <c r="L150">
        <v>37135</v>
      </c>
      <c r="M150">
        <v>35966</v>
      </c>
      <c r="N150">
        <v>35199</v>
      </c>
      <c r="O150">
        <v>34425</v>
      </c>
      <c r="P150">
        <v>33835</v>
      </c>
      <c r="Q150">
        <v>33621</v>
      </c>
      <c r="R150">
        <v>33191</v>
      </c>
      <c r="S150">
        <v>32612</v>
      </c>
      <c r="T150">
        <v>32446</v>
      </c>
      <c r="U150">
        <v>31918</v>
      </c>
      <c r="V150">
        <v>31604</v>
      </c>
      <c r="W150">
        <v>31461</v>
      </c>
      <c r="X150">
        <v>30238</v>
      </c>
      <c r="Y150">
        <v>30214</v>
      </c>
      <c r="Z150">
        <v>29731</v>
      </c>
      <c r="AA150">
        <v>28937</v>
      </c>
      <c r="AB150">
        <v>28335</v>
      </c>
      <c r="AC150">
        <v>27708</v>
      </c>
      <c r="AD150">
        <v>27110</v>
      </c>
      <c r="AE150">
        <v>26703</v>
      </c>
      <c r="AF150">
        <v>25362</v>
      </c>
      <c r="AG150">
        <v>25038</v>
      </c>
      <c r="AH150">
        <v>24096</v>
      </c>
      <c r="AI150">
        <v>23373</v>
      </c>
      <c r="AJ150">
        <v>22824</v>
      </c>
      <c r="AK150">
        <v>21689</v>
      </c>
      <c r="AL150">
        <v>21315</v>
      </c>
      <c r="AM150">
        <v>20586</v>
      </c>
      <c r="AN150">
        <v>19860</v>
      </c>
      <c r="AO150">
        <v>19101</v>
      </c>
      <c r="AP150">
        <v>18441</v>
      </c>
      <c r="AQ150">
        <v>17827</v>
      </c>
      <c r="AR150">
        <v>17333</v>
      </c>
      <c r="AS150">
        <v>16673</v>
      </c>
      <c r="AT150">
        <v>16068</v>
      </c>
      <c r="AU150">
        <v>15459</v>
      </c>
      <c r="AV150">
        <v>14991</v>
      </c>
      <c r="AW150">
        <v>14386</v>
      </c>
      <c r="AX150">
        <v>13865</v>
      </c>
      <c r="AY150">
        <v>13586</v>
      </c>
      <c r="AZ150">
        <v>13301</v>
      </c>
    </row>
    <row r="151" spans="1:52" x14ac:dyDescent="0.4">
      <c r="A151" s="1" t="s">
        <v>146</v>
      </c>
      <c r="B151">
        <v>23949</v>
      </c>
      <c r="C151">
        <v>28205</v>
      </c>
      <c r="D151">
        <v>31822</v>
      </c>
      <c r="E151">
        <v>35210</v>
      </c>
      <c r="F151">
        <v>39398</v>
      </c>
      <c r="G151">
        <v>41788</v>
      </c>
      <c r="H151">
        <v>44002</v>
      </c>
      <c r="I151">
        <v>45464</v>
      </c>
      <c r="J151">
        <v>45991</v>
      </c>
      <c r="K151">
        <v>45696</v>
      </c>
      <c r="L151">
        <v>44734</v>
      </c>
      <c r="M151">
        <v>44457</v>
      </c>
      <c r="N151">
        <v>43482</v>
      </c>
      <c r="O151">
        <v>42358</v>
      </c>
      <c r="P151">
        <v>41955</v>
      </c>
      <c r="Q151">
        <v>41519</v>
      </c>
      <c r="R151">
        <v>40921</v>
      </c>
      <c r="S151">
        <v>40216</v>
      </c>
      <c r="T151">
        <v>39885</v>
      </c>
      <c r="U151">
        <v>39216</v>
      </c>
      <c r="V151">
        <v>38846</v>
      </c>
      <c r="W151">
        <v>38331</v>
      </c>
      <c r="X151">
        <v>38186</v>
      </c>
      <c r="Y151">
        <v>37216</v>
      </c>
      <c r="Z151">
        <v>36680</v>
      </c>
      <c r="AA151">
        <v>36064</v>
      </c>
      <c r="AB151">
        <v>35122</v>
      </c>
      <c r="AC151">
        <v>34083</v>
      </c>
      <c r="AD151">
        <v>33400</v>
      </c>
      <c r="AE151">
        <v>32926</v>
      </c>
      <c r="AF151">
        <v>31558</v>
      </c>
      <c r="AG151">
        <v>30821</v>
      </c>
      <c r="AH151">
        <v>29829</v>
      </c>
      <c r="AI151">
        <v>28918</v>
      </c>
      <c r="AJ151">
        <v>27884</v>
      </c>
      <c r="AK151">
        <v>26645</v>
      </c>
      <c r="AL151">
        <v>26438</v>
      </c>
      <c r="AM151">
        <v>25006</v>
      </c>
      <c r="AN151">
        <v>24237</v>
      </c>
      <c r="AO151">
        <v>23349</v>
      </c>
      <c r="AP151">
        <v>22686</v>
      </c>
      <c r="AQ151">
        <v>22143</v>
      </c>
      <c r="AR151">
        <v>21321</v>
      </c>
      <c r="AS151">
        <v>20402</v>
      </c>
      <c r="AT151">
        <v>19798</v>
      </c>
      <c r="AU151">
        <v>18932</v>
      </c>
      <c r="AV151">
        <v>18522</v>
      </c>
      <c r="AW151">
        <v>17747</v>
      </c>
      <c r="AX151">
        <v>17017</v>
      </c>
      <c r="AY151">
        <v>16655</v>
      </c>
      <c r="AZ151">
        <v>16001</v>
      </c>
    </row>
    <row r="152" spans="1:52" x14ac:dyDescent="0.4">
      <c r="A152" s="1" t="s">
        <v>147</v>
      </c>
      <c r="B152">
        <v>27839</v>
      </c>
      <c r="C152">
        <v>33304</v>
      </c>
      <c r="D152">
        <v>38125</v>
      </c>
      <c r="E152">
        <v>42332</v>
      </c>
      <c r="F152">
        <v>47405</v>
      </c>
      <c r="G152">
        <v>50545</v>
      </c>
      <c r="H152">
        <v>53052</v>
      </c>
      <c r="I152">
        <v>54213</v>
      </c>
      <c r="J152">
        <v>54304</v>
      </c>
      <c r="K152">
        <v>53507</v>
      </c>
      <c r="L152">
        <v>52093</v>
      </c>
      <c r="M152">
        <v>50378</v>
      </c>
      <c r="N152">
        <v>48519</v>
      </c>
      <c r="O152">
        <v>47495</v>
      </c>
      <c r="P152">
        <v>46257</v>
      </c>
      <c r="Q152">
        <v>45131</v>
      </c>
      <c r="R152">
        <v>44467</v>
      </c>
      <c r="S152">
        <v>43239</v>
      </c>
      <c r="T152">
        <v>43296</v>
      </c>
      <c r="U152">
        <v>42191</v>
      </c>
      <c r="V152">
        <v>42063</v>
      </c>
      <c r="W152">
        <v>41157</v>
      </c>
      <c r="X152">
        <v>40714</v>
      </c>
      <c r="Y152">
        <v>39753</v>
      </c>
      <c r="Z152">
        <v>39195</v>
      </c>
      <c r="AA152">
        <v>38358</v>
      </c>
      <c r="AB152">
        <v>37489</v>
      </c>
      <c r="AC152">
        <v>36505</v>
      </c>
      <c r="AD152">
        <v>35778</v>
      </c>
      <c r="AE152">
        <v>34617</v>
      </c>
      <c r="AF152">
        <v>33342</v>
      </c>
      <c r="AG152">
        <v>32617</v>
      </c>
      <c r="AH152">
        <v>31287</v>
      </c>
      <c r="AI152">
        <v>30277</v>
      </c>
      <c r="AJ152">
        <v>29104</v>
      </c>
      <c r="AK152">
        <v>27728</v>
      </c>
      <c r="AL152">
        <v>27202</v>
      </c>
      <c r="AM152">
        <v>26078</v>
      </c>
      <c r="AN152">
        <v>25326</v>
      </c>
      <c r="AO152">
        <v>24354</v>
      </c>
      <c r="AP152">
        <v>23484</v>
      </c>
      <c r="AQ152">
        <v>22652</v>
      </c>
      <c r="AR152">
        <v>21974</v>
      </c>
      <c r="AS152">
        <v>20939</v>
      </c>
      <c r="AT152">
        <v>20305</v>
      </c>
      <c r="AU152">
        <v>19361</v>
      </c>
      <c r="AV152">
        <v>18753</v>
      </c>
      <c r="AW152">
        <v>18058</v>
      </c>
      <c r="AX152">
        <v>17154</v>
      </c>
      <c r="AY152">
        <v>16771</v>
      </c>
      <c r="AZ152">
        <v>16317</v>
      </c>
    </row>
    <row r="153" spans="1:52" x14ac:dyDescent="0.4">
      <c r="A153" s="1" t="s">
        <v>148</v>
      </c>
      <c r="B153">
        <v>19610</v>
      </c>
      <c r="C153">
        <v>23213</v>
      </c>
      <c r="D153">
        <v>25897</v>
      </c>
      <c r="E153">
        <v>28720</v>
      </c>
      <c r="F153">
        <v>31412</v>
      </c>
      <c r="G153">
        <v>33494</v>
      </c>
      <c r="H153">
        <v>35359</v>
      </c>
      <c r="I153">
        <v>36388</v>
      </c>
      <c r="J153">
        <v>37751</v>
      </c>
      <c r="K153">
        <v>37504</v>
      </c>
      <c r="L153">
        <v>37480</v>
      </c>
      <c r="M153">
        <v>37011</v>
      </c>
      <c r="N153">
        <v>36578</v>
      </c>
      <c r="O153">
        <v>36623</v>
      </c>
      <c r="P153">
        <v>36239</v>
      </c>
      <c r="Q153">
        <v>35880</v>
      </c>
      <c r="R153">
        <v>35422</v>
      </c>
      <c r="S153">
        <v>34983</v>
      </c>
      <c r="T153">
        <v>34705</v>
      </c>
      <c r="U153">
        <v>34978</v>
      </c>
      <c r="V153">
        <v>34399</v>
      </c>
      <c r="W153">
        <v>33868</v>
      </c>
      <c r="X153">
        <v>33580</v>
      </c>
      <c r="Y153">
        <v>32912</v>
      </c>
      <c r="Z153">
        <v>32569</v>
      </c>
      <c r="AA153">
        <v>32010</v>
      </c>
      <c r="AB153">
        <v>31296</v>
      </c>
      <c r="AC153">
        <v>30587</v>
      </c>
      <c r="AD153">
        <v>29940</v>
      </c>
      <c r="AE153">
        <v>29594</v>
      </c>
      <c r="AF153">
        <v>28369</v>
      </c>
      <c r="AG153">
        <v>27694</v>
      </c>
      <c r="AH153">
        <v>26803</v>
      </c>
      <c r="AI153">
        <v>25921</v>
      </c>
      <c r="AJ153">
        <v>25475</v>
      </c>
      <c r="AK153">
        <v>24034</v>
      </c>
      <c r="AL153">
        <v>23685</v>
      </c>
      <c r="AM153">
        <v>23008</v>
      </c>
      <c r="AN153">
        <v>22116</v>
      </c>
      <c r="AO153">
        <v>21593</v>
      </c>
      <c r="AP153">
        <v>20782</v>
      </c>
      <c r="AQ153">
        <v>20140</v>
      </c>
      <c r="AR153">
        <v>19593</v>
      </c>
      <c r="AS153">
        <v>18746</v>
      </c>
      <c r="AT153">
        <v>18268</v>
      </c>
      <c r="AU153">
        <v>17406</v>
      </c>
      <c r="AV153">
        <v>16843</v>
      </c>
      <c r="AW153">
        <v>16230</v>
      </c>
      <c r="AX153">
        <v>15516</v>
      </c>
      <c r="AY153">
        <v>15391</v>
      </c>
      <c r="AZ153">
        <v>14772</v>
      </c>
    </row>
    <row r="154" spans="1:52" x14ac:dyDescent="0.4">
      <c r="A154" s="1" t="s">
        <v>149</v>
      </c>
      <c r="B154">
        <v>22245</v>
      </c>
      <c r="C154">
        <v>26428</v>
      </c>
      <c r="D154">
        <v>29674</v>
      </c>
      <c r="E154">
        <v>33111</v>
      </c>
      <c r="F154">
        <v>36745</v>
      </c>
      <c r="G154">
        <v>39127</v>
      </c>
      <c r="H154">
        <v>41063</v>
      </c>
      <c r="I154">
        <v>42289</v>
      </c>
      <c r="J154">
        <v>43034</v>
      </c>
      <c r="K154">
        <v>42531</v>
      </c>
      <c r="L154">
        <v>42153</v>
      </c>
      <c r="M154">
        <v>41223</v>
      </c>
      <c r="N154">
        <v>40450</v>
      </c>
      <c r="O154">
        <v>39988</v>
      </c>
      <c r="P154">
        <v>39029</v>
      </c>
      <c r="Q154">
        <v>38090</v>
      </c>
      <c r="R154">
        <v>38134</v>
      </c>
      <c r="S154">
        <v>37188</v>
      </c>
      <c r="T154">
        <v>37070</v>
      </c>
      <c r="U154">
        <v>36687</v>
      </c>
      <c r="V154">
        <v>36125</v>
      </c>
      <c r="W154">
        <v>35768</v>
      </c>
      <c r="X154">
        <v>35138</v>
      </c>
      <c r="Y154">
        <v>34598</v>
      </c>
      <c r="Z154">
        <v>34117</v>
      </c>
      <c r="AA154">
        <v>33349</v>
      </c>
      <c r="AB154">
        <v>33044</v>
      </c>
      <c r="AC154">
        <v>31584</v>
      </c>
      <c r="AD154">
        <v>30938</v>
      </c>
      <c r="AE154">
        <v>30503</v>
      </c>
      <c r="AF154">
        <v>29515</v>
      </c>
      <c r="AG154">
        <v>28747</v>
      </c>
      <c r="AH154">
        <v>27833</v>
      </c>
      <c r="AI154">
        <v>26757</v>
      </c>
      <c r="AJ154">
        <v>26017</v>
      </c>
      <c r="AK154">
        <v>24910</v>
      </c>
      <c r="AL154">
        <v>24177</v>
      </c>
      <c r="AM154">
        <v>23498</v>
      </c>
      <c r="AN154">
        <v>22635</v>
      </c>
      <c r="AO154">
        <v>22076</v>
      </c>
      <c r="AP154">
        <v>20953</v>
      </c>
      <c r="AQ154">
        <v>20605</v>
      </c>
      <c r="AR154">
        <v>19635</v>
      </c>
      <c r="AS154">
        <v>18989</v>
      </c>
      <c r="AT154">
        <v>18351</v>
      </c>
      <c r="AU154">
        <v>17465</v>
      </c>
      <c r="AV154">
        <v>17212</v>
      </c>
      <c r="AW154">
        <v>16341</v>
      </c>
      <c r="AX154">
        <v>15777</v>
      </c>
      <c r="AY154">
        <v>15269</v>
      </c>
      <c r="AZ154">
        <v>14900</v>
      </c>
    </row>
    <row r="155" spans="1:52" x14ac:dyDescent="0.4">
      <c r="A155" s="1" t="s">
        <v>150</v>
      </c>
      <c r="B155">
        <v>18349</v>
      </c>
      <c r="C155">
        <v>21535</v>
      </c>
      <c r="D155">
        <v>23893</v>
      </c>
      <c r="E155">
        <v>26463</v>
      </c>
      <c r="F155">
        <v>29386</v>
      </c>
      <c r="G155">
        <v>31177</v>
      </c>
      <c r="H155">
        <v>33059</v>
      </c>
      <c r="I155">
        <v>34666</v>
      </c>
      <c r="J155">
        <v>35471</v>
      </c>
      <c r="K155">
        <v>35716</v>
      </c>
      <c r="L155">
        <v>36101</v>
      </c>
      <c r="M155">
        <v>35882</v>
      </c>
      <c r="N155">
        <v>35760</v>
      </c>
      <c r="O155">
        <v>35636</v>
      </c>
      <c r="P155">
        <v>35134</v>
      </c>
      <c r="Q155">
        <v>35093</v>
      </c>
      <c r="R155">
        <v>35021</v>
      </c>
      <c r="S155">
        <v>34515</v>
      </c>
      <c r="T155">
        <v>34343</v>
      </c>
      <c r="U155">
        <v>33998</v>
      </c>
      <c r="V155">
        <v>33570</v>
      </c>
      <c r="W155">
        <v>33403</v>
      </c>
      <c r="X155">
        <v>32925</v>
      </c>
      <c r="Y155">
        <v>32534</v>
      </c>
      <c r="Z155">
        <v>32292</v>
      </c>
      <c r="AA155">
        <v>31464</v>
      </c>
      <c r="AB155">
        <v>31187</v>
      </c>
      <c r="AC155">
        <v>30260</v>
      </c>
      <c r="AD155">
        <v>29826</v>
      </c>
      <c r="AE155">
        <v>29397</v>
      </c>
      <c r="AF155">
        <v>28046</v>
      </c>
      <c r="AG155">
        <v>27619</v>
      </c>
      <c r="AH155">
        <v>26560</v>
      </c>
      <c r="AI155">
        <v>26019</v>
      </c>
      <c r="AJ155">
        <v>25436</v>
      </c>
      <c r="AK155">
        <v>24101</v>
      </c>
      <c r="AL155">
        <v>23728</v>
      </c>
      <c r="AM155">
        <v>22844</v>
      </c>
      <c r="AN155">
        <v>22350</v>
      </c>
      <c r="AO155">
        <v>21746</v>
      </c>
      <c r="AP155">
        <v>20916</v>
      </c>
      <c r="AQ155">
        <v>20089</v>
      </c>
      <c r="AR155">
        <v>19634</v>
      </c>
      <c r="AS155">
        <v>18569</v>
      </c>
      <c r="AT155">
        <v>18301</v>
      </c>
      <c r="AU155">
        <v>17246</v>
      </c>
      <c r="AV155">
        <v>16870</v>
      </c>
      <c r="AW155">
        <v>16453</v>
      </c>
      <c r="AX155">
        <v>15826</v>
      </c>
      <c r="AY155">
        <v>15161</v>
      </c>
      <c r="AZ155">
        <v>14752</v>
      </c>
    </row>
    <row r="156" spans="1:52" x14ac:dyDescent="0.4">
      <c r="A156" s="1" t="s">
        <v>151</v>
      </c>
      <c r="B156">
        <v>19098</v>
      </c>
      <c r="C156">
        <v>23015</v>
      </c>
      <c r="D156">
        <v>24761</v>
      </c>
      <c r="E156">
        <v>28296</v>
      </c>
      <c r="F156">
        <v>30433</v>
      </c>
      <c r="G156">
        <v>32701</v>
      </c>
      <c r="H156">
        <v>34427</v>
      </c>
      <c r="I156">
        <v>35997</v>
      </c>
      <c r="J156">
        <v>36032</v>
      </c>
      <c r="K156">
        <v>36239</v>
      </c>
      <c r="L156">
        <v>36294</v>
      </c>
      <c r="M156">
        <v>36230</v>
      </c>
      <c r="N156">
        <v>35698</v>
      </c>
      <c r="O156">
        <v>35685</v>
      </c>
      <c r="P156">
        <v>35400</v>
      </c>
      <c r="Q156">
        <v>34851</v>
      </c>
      <c r="R156">
        <v>34844</v>
      </c>
      <c r="S156">
        <v>34311</v>
      </c>
      <c r="T156">
        <v>34069</v>
      </c>
      <c r="U156">
        <v>33608</v>
      </c>
      <c r="V156">
        <v>33419</v>
      </c>
      <c r="W156">
        <v>32845</v>
      </c>
      <c r="X156">
        <v>32712</v>
      </c>
      <c r="Y156">
        <v>32319</v>
      </c>
      <c r="Z156">
        <v>31622</v>
      </c>
      <c r="AA156">
        <v>30795</v>
      </c>
      <c r="AB156">
        <v>30534</v>
      </c>
      <c r="AC156">
        <v>30112</v>
      </c>
      <c r="AD156">
        <v>29343</v>
      </c>
      <c r="AE156">
        <v>28700</v>
      </c>
      <c r="AF156">
        <v>27930</v>
      </c>
      <c r="AG156">
        <v>27017</v>
      </c>
      <c r="AH156">
        <v>26509</v>
      </c>
      <c r="AI156">
        <v>25621</v>
      </c>
      <c r="AJ156">
        <v>24828</v>
      </c>
      <c r="AK156">
        <v>23732</v>
      </c>
      <c r="AL156">
        <v>23331</v>
      </c>
      <c r="AM156">
        <v>22564</v>
      </c>
      <c r="AN156">
        <v>21606</v>
      </c>
      <c r="AO156">
        <v>21099</v>
      </c>
      <c r="AP156">
        <v>20475</v>
      </c>
      <c r="AQ156">
        <v>19520</v>
      </c>
      <c r="AR156">
        <v>19232</v>
      </c>
      <c r="AS156">
        <v>18166</v>
      </c>
      <c r="AT156">
        <v>17861</v>
      </c>
      <c r="AU156">
        <v>17067</v>
      </c>
      <c r="AV156">
        <v>16472</v>
      </c>
      <c r="AW156">
        <v>15944</v>
      </c>
      <c r="AX156">
        <v>15206</v>
      </c>
      <c r="AY156">
        <v>15085</v>
      </c>
      <c r="AZ156">
        <v>14497</v>
      </c>
    </row>
    <row r="157" spans="1:52" x14ac:dyDescent="0.4">
      <c r="A157" s="1" t="s">
        <v>152</v>
      </c>
      <c r="B157">
        <v>19765</v>
      </c>
      <c r="C157">
        <v>23336</v>
      </c>
      <c r="D157">
        <v>26154</v>
      </c>
      <c r="E157">
        <v>28901</v>
      </c>
      <c r="F157">
        <v>31877</v>
      </c>
      <c r="G157">
        <v>34140</v>
      </c>
      <c r="H157">
        <v>35874</v>
      </c>
      <c r="I157">
        <v>37276</v>
      </c>
      <c r="J157">
        <v>37811</v>
      </c>
      <c r="K157">
        <v>37809</v>
      </c>
      <c r="L157">
        <v>37275</v>
      </c>
      <c r="M157">
        <v>36791</v>
      </c>
      <c r="N157">
        <v>36353</v>
      </c>
      <c r="O157">
        <v>36021</v>
      </c>
      <c r="P157">
        <v>35440</v>
      </c>
      <c r="Q157">
        <v>35082</v>
      </c>
      <c r="R157">
        <v>34663</v>
      </c>
      <c r="S157">
        <v>34960</v>
      </c>
      <c r="T157">
        <v>34152</v>
      </c>
      <c r="U157">
        <v>33777</v>
      </c>
      <c r="V157">
        <v>33490</v>
      </c>
      <c r="W157">
        <v>33468</v>
      </c>
      <c r="X157">
        <v>32760</v>
      </c>
      <c r="Y157">
        <v>32338</v>
      </c>
      <c r="Z157">
        <v>31991</v>
      </c>
      <c r="AA157">
        <v>31205</v>
      </c>
      <c r="AB157">
        <v>30738</v>
      </c>
      <c r="AC157">
        <v>30122</v>
      </c>
      <c r="AD157">
        <v>29265</v>
      </c>
      <c r="AE157">
        <v>28700</v>
      </c>
      <c r="AF157">
        <v>27856</v>
      </c>
      <c r="AG157">
        <v>27041</v>
      </c>
      <c r="AH157">
        <v>26319</v>
      </c>
      <c r="AI157">
        <v>25435</v>
      </c>
      <c r="AJ157">
        <v>24913</v>
      </c>
      <c r="AK157">
        <v>23717</v>
      </c>
      <c r="AL157">
        <v>23157</v>
      </c>
      <c r="AM157">
        <v>22244</v>
      </c>
      <c r="AN157">
        <v>21464</v>
      </c>
      <c r="AO157">
        <v>20974</v>
      </c>
      <c r="AP157">
        <v>20349</v>
      </c>
      <c r="AQ157">
        <v>19497</v>
      </c>
      <c r="AR157">
        <v>19037</v>
      </c>
      <c r="AS157">
        <v>18183</v>
      </c>
      <c r="AT157">
        <v>17861</v>
      </c>
      <c r="AU157">
        <v>16833</v>
      </c>
      <c r="AV157">
        <v>16259</v>
      </c>
      <c r="AW157">
        <v>15815</v>
      </c>
      <c r="AX157">
        <v>15177</v>
      </c>
      <c r="AY157">
        <v>14799</v>
      </c>
      <c r="AZ157">
        <v>14370</v>
      </c>
    </row>
    <row r="159" spans="1:52" x14ac:dyDescent="0.4">
      <c r="B159" t="s">
        <v>153</v>
      </c>
    </row>
    <row r="160" spans="1:52" x14ac:dyDescent="0.4">
      <c r="A160" s="2" t="s">
        <v>154</v>
      </c>
      <c r="B160" s="2">
        <v>500</v>
      </c>
      <c r="C160" s="2">
        <v>502</v>
      </c>
      <c r="D160" s="2">
        <v>504</v>
      </c>
      <c r="E160" s="2">
        <v>506</v>
      </c>
      <c r="F160" s="2">
        <v>508</v>
      </c>
      <c r="G160" s="2">
        <v>510</v>
      </c>
      <c r="H160" s="2">
        <v>512</v>
      </c>
      <c r="I160" s="2">
        <v>514</v>
      </c>
      <c r="J160" s="2">
        <v>516</v>
      </c>
      <c r="K160" s="2">
        <v>518</v>
      </c>
      <c r="L160" s="2">
        <v>520</v>
      </c>
      <c r="M160" s="2">
        <v>522</v>
      </c>
      <c r="N160" s="2">
        <v>524</v>
      </c>
      <c r="O160" s="2">
        <v>526</v>
      </c>
      <c r="P160" s="2">
        <v>528</v>
      </c>
      <c r="Q160" s="2">
        <v>530</v>
      </c>
      <c r="R160" s="2">
        <v>532</v>
      </c>
      <c r="S160" s="2">
        <v>534</v>
      </c>
      <c r="T160" s="2">
        <v>536</v>
      </c>
      <c r="U160" s="2">
        <v>538</v>
      </c>
      <c r="V160" s="2">
        <v>540</v>
      </c>
      <c r="W160" s="2">
        <v>542</v>
      </c>
      <c r="X160" s="2">
        <v>544</v>
      </c>
      <c r="Y160" s="2">
        <v>546</v>
      </c>
      <c r="Z160" s="2">
        <v>548</v>
      </c>
      <c r="AA160" s="2">
        <v>550</v>
      </c>
      <c r="AB160" s="2">
        <v>552</v>
      </c>
      <c r="AC160" s="2">
        <v>554</v>
      </c>
      <c r="AD160" s="2">
        <v>556</v>
      </c>
      <c r="AE160" s="2">
        <v>558</v>
      </c>
      <c r="AF160" s="2">
        <v>560</v>
      </c>
      <c r="AG160" s="2">
        <v>562</v>
      </c>
      <c r="AH160" s="2">
        <v>564</v>
      </c>
      <c r="AI160" s="2">
        <v>566</v>
      </c>
      <c r="AJ160" s="2">
        <v>568</v>
      </c>
      <c r="AK160" s="2">
        <v>570</v>
      </c>
      <c r="AL160" s="2">
        <v>572</v>
      </c>
      <c r="AM160" s="2">
        <v>574</v>
      </c>
      <c r="AN160" s="2">
        <v>576</v>
      </c>
      <c r="AO160" s="2">
        <v>578</v>
      </c>
      <c r="AP160" s="2">
        <v>580</v>
      </c>
      <c r="AQ160" s="2">
        <v>582</v>
      </c>
      <c r="AR160" s="2">
        <v>584</v>
      </c>
      <c r="AS160" s="2">
        <v>586</v>
      </c>
      <c r="AT160" s="2">
        <v>588</v>
      </c>
      <c r="AU160" s="2">
        <v>590</v>
      </c>
      <c r="AV160" s="2">
        <v>592</v>
      </c>
      <c r="AW160" s="2">
        <v>594</v>
      </c>
      <c r="AX160" s="2">
        <v>596</v>
      </c>
      <c r="AY160" s="2">
        <v>598</v>
      </c>
      <c r="AZ160" s="2">
        <v>600</v>
      </c>
    </row>
    <row r="161" spans="1:52" x14ac:dyDescent="0.4">
      <c r="A161" s="3" t="s">
        <v>88</v>
      </c>
      <c r="B161">
        <f>AVERAGE(B95,B105,B131)</f>
        <v>26510.666666666668</v>
      </c>
      <c r="C161">
        <f t="shared" ref="C161:AZ161" si="6">AVERAGE(C95,C105,C131)</f>
        <v>32575</v>
      </c>
      <c r="D161">
        <f t="shared" si="6"/>
        <v>36537.333333333336</v>
      </c>
      <c r="E161">
        <f t="shared" si="6"/>
        <v>41440</v>
      </c>
      <c r="F161">
        <f t="shared" si="6"/>
        <v>45579.666666666664</v>
      </c>
      <c r="G161">
        <f t="shared" si="6"/>
        <v>48731</v>
      </c>
      <c r="H161">
        <f t="shared" si="6"/>
        <v>51264</v>
      </c>
      <c r="I161">
        <f t="shared" si="6"/>
        <v>52391.666666666664</v>
      </c>
      <c r="J161">
        <f t="shared" si="6"/>
        <v>51830</v>
      </c>
      <c r="K161">
        <f t="shared" si="6"/>
        <v>51255.333333333336</v>
      </c>
      <c r="L161">
        <f t="shared" si="6"/>
        <v>49010.333333333336</v>
      </c>
      <c r="M161">
        <f t="shared" si="6"/>
        <v>47093.333333333336</v>
      </c>
      <c r="N161">
        <f t="shared" si="6"/>
        <v>45180.666666666664</v>
      </c>
      <c r="O161">
        <f t="shared" si="6"/>
        <v>43939.333333333336</v>
      </c>
      <c r="P161">
        <f t="shared" si="6"/>
        <v>42388</v>
      </c>
      <c r="Q161">
        <f t="shared" si="6"/>
        <v>41288.666666666664</v>
      </c>
      <c r="R161">
        <f t="shared" si="6"/>
        <v>40310.666666666664</v>
      </c>
      <c r="S161">
        <f t="shared" si="6"/>
        <v>39483</v>
      </c>
      <c r="T161">
        <f t="shared" si="6"/>
        <v>38725.666666666664</v>
      </c>
      <c r="U161">
        <f t="shared" si="6"/>
        <v>38274.666666666664</v>
      </c>
      <c r="V161">
        <f t="shared" si="6"/>
        <v>37532.666666666664</v>
      </c>
      <c r="W161">
        <f t="shared" si="6"/>
        <v>36976</v>
      </c>
      <c r="X161">
        <f t="shared" si="6"/>
        <v>35984.666666666664</v>
      </c>
      <c r="Y161">
        <f t="shared" si="6"/>
        <v>35557.333333333336</v>
      </c>
      <c r="Z161">
        <f t="shared" si="6"/>
        <v>34974.333333333336</v>
      </c>
      <c r="AA161">
        <f t="shared" si="6"/>
        <v>34134.666666666664</v>
      </c>
      <c r="AB161">
        <f t="shared" si="6"/>
        <v>33433.666666666664</v>
      </c>
      <c r="AC161">
        <f t="shared" si="6"/>
        <v>32155.666666666668</v>
      </c>
      <c r="AD161">
        <f t="shared" si="6"/>
        <v>31449.333333333332</v>
      </c>
      <c r="AE161">
        <f t="shared" si="6"/>
        <v>30359.666666666668</v>
      </c>
      <c r="AF161">
        <f t="shared" si="6"/>
        <v>29446.666666666668</v>
      </c>
      <c r="AG161">
        <f t="shared" si="6"/>
        <v>28333</v>
      </c>
      <c r="AH161">
        <f t="shared" si="6"/>
        <v>27281</v>
      </c>
      <c r="AI161">
        <f t="shared" si="6"/>
        <v>26150.333333333332</v>
      </c>
      <c r="AJ161">
        <f t="shared" si="6"/>
        <v>25282</v>
      </c>
      <c r="AK161">
        <f t="shared" si="6"/>
        <v>23958</v>
      </c>
      <c r="AL161">
        <f t="shared" si="6"/>
        <v>23312</v>
      </c>
      <c r="AM161">
        <f t="shared" si="6"/>
        <v>22430</v>
      </c>
      <c r="AN161">
        <f t="shared" si="6"/>
        <v>21668.333333333332</v>
      </c>
      <c r="AO161">
        <f t="shared" si="6"/>
        <v>21105.666666666668</v>
      </c>
      <c r="AP161">
        <f t="shared" si="6"/>
        <v>20021.666666666668</v>
      </c>
      <c r="AQ161">
        <f t="shared" si="6"/>
        <v>19387</v>
      </c>
      <c r="AR161">
        <f t="shared" si="6"/>
        <v>18795</v>
      </c>
      <c r="AS161">
        <f t="shared" si="6"/>
        <v>17930.666666666668</v>
      </c>
      <c r="AT161">
        <f t="shared" si="6"/>
        <v>17320.666666666668</v>
      </c>
      <c r="AU161">
        <f t="shared" si="6"/>
        <v>16520.333333333332</v>
      </c>
      <c r="AV161">
        <f t="shared" si="6"/>
        <v>16029.333333333334</v>
      </c>
      <c r="AW161">
        <f t="shared" si="6"/>
        <v>15493.666666666666</v>
      </c>
      <c r="AX161">
        <f t="shared" si="6"/>
        <v>14865.666666666666</v>
      </c>
      <c r="AY161">
        <f t="shared" si="6"/>
        <v>14416</v>
      </c>
      <c r="AZ161">
        <f t="shared" si="6"/>
        <v>13989.666666666666</v>
      </c>
    </row>
    <row r="162" spans="1:52" x14ac:dyDescent="0.4">
      <c r="A162" s="3" t="s">
        <v>75</v>
      </c>
      <c r="B162">
        <f>AVERAGE(B96,B104,B98)</f>
        <v>17635.666666666668</v>
      </c>
      <c r="C162">
        <f t="shared" ref="C162:AZ162" si="7">AVERAGE(C96,C104,C98)</f>
        <v>20602.666666666668</v>
      </c>
      <c r="D162">
        <f t="shared" si="7"/>
        <v>22770.666666666668</v>
      </c>
      <c r="E162">
        <f t="shared" si="7"/>
        <v>25203</v>
      </c>
      <c r="F162">
        <f t="shared" si="7"/>
        <v>27714.333333333332</v>
      </c>
      <c r="G162">
        <f t="shared" si="7"/>
        <v>29183.333333333332</v>
      </c>
      <c r="H162">
        <f t="shared" si="7"/>
        <v>31076</v>
      </c>
      <c r="I162">
        <f t="shared" si="7"/>
        <v>32237.666666666668</v>
      </c>
      <c r="J162">
        <f t="shared" si="7"/>
        <v>32808.666666666664</v>
      </c>
      <c r="K162">
        <f t="shared" si="7"/>
        <v>33315.333333333336</v>
      </c>
      <c r="L162">
        <f t="shared" si="7"/>
        <v>33402.666666666664</v>
      </c>
      <c r="M162">
        <f t="shared" si="7"/>
        <v>33453.333333333336</v>
      </c>
      <c r="N162">
        <f t="shared" si="7"/>
        <v>33305</v>
      </c>
      <c r="O162">
        <f t="shared" si="7"/>
        <v>32980</v>
      </c>
      <c r="P162">
        <f t="shared" si="7"/>
        <v>33165</v>
      </c>
      <c r="Q162">
        <f t="shared" si="7"/>
        <v>32551.666666666668</v>
      </c>
      <c r="R162">
        <f t="shared" si="7"/>
        <v>32644</v>
      </c>
      <c r="S162">
        <f t="shared" si="7"/>
        <v>32297</v>
      </c>
      <c r="T162">
        <f t="shared" si="7"/>
        <v>32124.333333333332</v>
      </c>
      <c r="U162">
        <f t="shared" si="7"/>
        <v>31762</v>
      </c>
      <c r="V162">
        <f t="shared" si="7"/>
        <v>31451</v>
      </c>
      <c r="W162">
        <f t="shared" si="7"/>
        <v>31035</v>
      </c>
      <c r="X162">
        <f t="shared" si="7"/>
        <v>30528.333333333332</v>
      </c>
      <c r="Y162">
        <f t="shared" si="7"/>
        <v>30219.333333333332</v>
      </c>
      <c r="Z162">
        <f t="shared" si="7"/>
        <v>29816.333333333332</v>
      </c>
      <c r="AA162">
        <f t="shared" si="7"/>
        <v>29136.666666666668</v>
      </c>
      <c r="AB162">
        <f t="shared" si="7"/>
        <v>28670.666666666668</v>
      </c>
      <c r="AC162">
        <f t="shared" si="7"/>
        <v>28153.333333333332</v>
      </c>
      <c r="AD162">
        <f t="shared" si="7"/>
        <v>27627</v>
      </c>
      <c r="AE162">
        <f t="shared" si="7"/>
        <v>26748.333333333332</v>
      </c>
      <c r="AF162">
        <f t="shared" si="7"/>
        <v>26022</v>
      </c>
      <c r="AG162">
        <f t="shared" si="7"/>
        <v>25704.333333333332</v>
      </c>
      <c r="AH162">
        <f t="shared" si="7"/>
        <v>24622</v>
      </c>
      <c r="AI162">
        <f t="shared" si="7"/>
        <v>24044.333333333332</v>
      </c>
      <c r="AJ162">
        <f t="shared" si="7"/>
        <v>23178</v>
      </c>
      <c r="AK162">
        <f t="shared" si="7"/>
        <v>22442</v>
      </c>
      <c r="AL162">
        <f t="shared" si="7"/>
        <v>21937.666666666668</v>
      </c>
      <c r="AM162">
        <f t="shared" si="7"/>
        <v>21214.333333333332</v>
      </c>
      <c r="AN162">
        <f t="shared" si="7"/>
        <v>20308</v>
      </c>
      <c r="AO162">
        <f t="shared" si="7"/>
        <v>20007</v>
      </c>
      <c r="AP162">
        <f t="shared" si="7"/>
        <v>19265</v>
      </c>
      <c r="AQ162">
        <f t="shared" si="7"/>
        <v>18535</v>
      </c>
      <c r="AR162">
        <f t="shared" si="7"/>
        <v>17962</v>
      </c>
      <c r="AS162">
        <f t="shared" si="7"/>
        <v>17260.333333333332</v>
      </c>
      <c r="AT162">
        <f t="shared" si="7"/>
        <v>16633.333333333332</v>
      </c>
      <c r="AU162">
        <f t="shared" si="7"/>
        <v>15837.333333333334</v>
      </c>
      <c r="AV162">
        <f t="shared" si="7"/>
        <v>15495.666666666666</v>
      </c>
      <c r="AW162">
        <f t="shared" si="7"/>
        <v>14904.333333333334</v>
      </c>
      <c r="AX162">
        <f t="shared" si="7"/>
        <v>14357.333333333334</v>
      </c>
      <c r="AY162">
        <f t="shared" si="7"/>
        <v>14080.333333333334</v>
      </c>
      <c r="AZ162">
        <f t="shared" si="7"/>
        <v>13546</v>
      </c>
    </row>
    <row r="163" spans="1:52" x14ac:dyDescent="0.4">
      <c r="A163" s="3" t="s">
        <v>77</v>
      </c>
      <c r="B163">
        <f>AVERAGE(B132,B100,B140)</f>
        <v>14463.666666666666</v>
      </c>
      <c r="C163">
        <f t="shared" ref="C163:AZ163" si="8">AVERAGE(C132,C100,C140)</f>
        <v>16742.666666666668</v>
      </c>
      <c r="D163">
        <f t="shared" si="8"/>
        <v>18162.666666666668</v>
      </c>
      <c r="E163">
        <f t="shared" si="8"/>
        <v>20170.666666666668</v>
      </c>
      <c r="F163">
        <f t="shared" si="8"/>
        <v>21623</v>
      </c>
      <c r="G163">
        <f t="shared" si="8"/>
        <v>23164.333333333332</v>
      </c>
      <c r="H163">
        <f t="shared" si="8"/>
        <v>24501</v>
      </c>
      <c r="I163">
        <f t="shared" si="8"/>
        <v>25901.666666666668</v>
      </c>
      <c r="J163">
        <f t="shared" si="8"/>
        <v>26528</v>
      </c>
      <c r="K163">
        <f t="shared" si="8"/>
        <v>27253.333333333332</v>
      </c>
      <c r="L163">
        <f t="shared" si="8"/>
        <v>28017.666666666668</v>
      </c>
      <c r="M163">
        <f t="shared" si="8"/>
        <v>28356</v>
      </c>
      <c r="N163">
        <f t="shared" si="8"/>
        <v>28719.333333333332</v>
      </c>
      <c r="O163">
        <f t="shared" si="8"/>
        <v>28772.666666666668</v>
      </c>
      <c r="P163">
        <f t="shared" si="8"/>
        <v>28882.333333333332</v>
      </c>
      <c r="Q163">
        <f t="shared" si="8"/>
        <v>28948.333333333332</v>
      </c>
      <c r="R163">
        <f t="shared" si="8"/>
        <v>28926.333333333332</v>
      </c>
      <c r="S163">
        <f t="shared" si="8"/>
        <v>28920.666666666668</v>
      </c>
      <c r="T163">
        <f t="shared" si="8"/>
        <v>28795</v>
      </c>
      <c r="U163">
        <f t="shared" si="8"/>
        <v>28577.666666666668</v>
      </c>
      <c r="V163">
        <f t="shared" si="8"/>
        <v>28239.333333333332</v>
      </c>
      <c r="W163">
        <f t="shared" si="8"/>
        <v>28120.666666666668</v>
      </c>
      <c r="X163">
        <f t="shared" si="8"/>
        <v>27992</v>
      </c>
      <c r="Y163">
        <f t="shared" si="8"/>
        <v>27467.666666666668</v>
      </c>
      <c r="Z163">
        <f t="shared" si="8"/>
        <v>27178</v>
      </c>
      <c r="AA163">
        <f t="shared" si="8"/>
        <v>26651</v>
      </c>
      <c r="AB163">
        <f t="shared" si="8"/>
        <v>26283.333333333332</v>
      </c>
      <c r="AC163">
        <f t="shared" si="8"/>
        <v>25793</v>
      </c>
      <c r="AD163">
        <f t="shared" si="8"/>
        <v>25415</v>
      </c>
      <c r="AE163">
        <f t="shared" si="8"/>
        <v>24751.666666666668</v>
      </c>
      <c r="AF163">
        <f t="shared" si="8"/>
        <v>24277.333333333332</v>
      </c>
      <c r="AG163">
        <f t="shared" si="8"/>
        <v>23599</v>
      </c>
      <c r="AH163">
        <f t="shared" si="8"/>
        <v>23124.333333333332</v>
      </c>
      <c r="AI163">
        <f t="shared" si="8"/>
        <v>22413</v>
      </c>
      <c r="AJ163">
        <f t="shared" si="8"/>
        <v>21957.333333333332</v>
      </c>
      <c r="AK163">
        <f t="shared" si="8"/>
        <v>21041.666666666668</v>
      </c>
      <c r="AL163">
        <f t="shared" si="8"/>
        <v>20580</v>
      </c>
      <c r="AM163">
        <f t="shared" si="8"/>
        <v>19933.333333333332</v>
      </c>
      <c r="AN163">
        <f t="shared" si="8"/>
        <v>19189.333333333332</v>
      </c>
      <c r="AO163">
        <f t="shared" si="8"/>
        <v>18894.666666666668</v>
      </c>
      <c r="AP163">
        <f t="shared" si="8"/>
        <v>18149.666666666668</v>
      </c>
      <c r="AQ163">
        <f t="shared" si="8"/>
        <v>17392.333333333332</v>
      </c>
      <c r="AR163">
        <f t="shared" si="8"/>
        <v>17089.333333333332</v>
      </c>
      <c r="AS163">
        <f t="shared" si="8"/>
        <v>16274.333333333334</v>
      </c>
      <c r="AT163">
        <f t="shared" si="8"/>
        <v>15838.666666666666</v>
      </c>
      <c r="AU163">
        <f t="shared" si="8"/>
        <v>15258.666666666666</v>
      </c>
      <c r="AV163">
        <f t="shared" si="8"/>
        <v>14661.666666666666</v>
      </c>
      <c r="AW163">
        <f t="shared" si="8"/>
        <v>14174.333333333334</v>
      </c>
      <c r="AX163">
        <f t="shared" si="8"/>
        <v>13667.333333333334</v>
      </c>
      <c r="AY163">
        <f t="shared" si="8"/>
        <v>13351.333333333334</v>
      </c>
      <c r="AZ163">
        <f t="shared" si="8"/>
        <v>12890.666666666666</v>
      </c>
    </row>
    <row r="164" spans="1:52" x14ac:dyDescent="0.4">
      <c r="A164" s="3" t="s">
        <v>89</v>
      </c>
      <c r="B164">
        <f>AVERAGE(B142,B108,B109)</f>
        <v>27638.666666666668</v>
      </c>
      <c r="C164">
        <f t="shared" ref="C164:AZ164" si="9">AVERAGE(C142,C108,C109)</f>
        <v>34782.666666666664</v>
      </c>
      <c r="D164">
        <f t="shared" si="9"/>
        <v>38326.333333333336</v>
      </c>
      <c r="E164">
        <f t="shared" si="9"/>
        <v>44183.333333333336</v>
      </c>
      <c r="F164">
        <f t="shared" si="9"/>
        <v>48677.666666666664</v>
      </c>
      <c r="G164">
        <f t="shared" si="9"/>
        <v>52263.333333333336</v>
      </c>
      <c r="H164">
        <f t="shared" si="9"/>
        <v>54704</v>
      </c>
      <c r="I164">
        <f t="shared" si="9"/>
        <v>55925.333333333336</v>
      </c>
      <c r="J164">
        <f t="shared" si="9"/>
        <v>55534</v>
      </c>
      <c r="K164">
        <f t="shared" si="9"/>
        <v>53746</v>
      </c>
      <c r="L164">
        <f t="shared" si="9"/>
        <v>51823.333333333336</v>
      </c>
      <c r="M164">
        <f t="shared" si="9"/>
        <v>49258</v>
      </c>
      <c r="N164">
        <f t="shared" si="9"/>
        <v>47044.666666666664</v>
      </c>
      <c r="O164">
        <f t="shared" si="9"/>
        <v>45081.666666666664</v>
      </c>
      <c r="P164">
        <f t="shared" si="9"/>
        <v>43473.333333333336</v>
      </c>
      <c r="Q164">
        <f t="shared" si="9"/>
        <v>42192.333333333336</v>
      </c>
      <c r="R164">
        <f t="shared" si="9"/>
        <v>41104.666666666664</v>
      </c>
      <c r="S164">
        <f t="shared" si="9"/>
        <v>40150.666666666664</v>
      </c>
      <c r="T164">
        <f t="shared" si="9"/>
        <v>39208.666666666664</v>
      </c>
      <c r="U164">
        <f t="shared" si="9"/>
        <v>38752.333333333336</v>
      </c>
      <c r="V164">
        <f t="shared" si="9"/>
        <v>37828</v>
      </c>
      <c r="W164">
        <f t="shared" si="9"/>
        <v>37330</v>
      </c>
      <c r="X164">
        <f t="shared" si="9"/>
        <v>36664</v>
      </c>
      <c r="Y164">
        <f t="shared" si="9"/>
        <v>35711.666666666664</v>
      </c>
      <c r="Z164">
        <f t="shared" si="9"/>
        <v>35293</v>
      </c>
      <c r="AA164">
        <f t="shared" si="9"/>
        <v>34272</v>
      </c>
      <c r="AB164">
        <f t="shared" si="9"/>
        <v>33472.333333333336</v>
      </c>
      <c r="AC164">
        <f t="shared" si="9"/>
        <v>32326.666666666668</v>
      </c>
      <c r="AD164">
        <f t="shared" si="9"/>
        <v>31488.666666666668</v>
      </c>
      <c r="AE164">
        <f t="shared" si="9"/>
        <v>30365.333333333332</v>
      </c>
      <c r="AF164">
        <f t="shared" si="9"/>
        <v>29369.666666666668</v>
      </c>
      <c r="AG164">
        <f t="shared" si="9"/>
        <v>28258.333333333332</v>
      </c>
      <c r="AH164">
        <f t="shared" si="9"/>
        <v>27066</v>
      </c>
      <c r="AI164">
        <f t="shared" si="9"/>
        <v>25944</v>
      </c>
      <c r="AJ164">
        <f t="shared" si="9"/>
        <v>24964.666666666668</v>
      </c>
      <c r="AK164">
        <f t="shared" si="9"/>
        <v>23661.333333333332</v>
      </c>
      <c r="AL164">
        <f t="shared" si="9"/>
        <v>23134</v>
      </c>
      <c r="AM164">
        <f t="shared" si="9"/>
        <v>22193.333333333332</v>
      </c>
      <c r="AN164">
        <f t="shared" si="9"/>
        <v>21234.666666666668</v>
      </c>
      <c r="AO164">
        <f t="shared" si="9"/>
        <v>20531.333333333332</v>
      </c>
      <c r="AP164">
        <f t="shared" si="9"/>
        <v>19727.666666666668</v>
      </c>
      <c r="AQ164">
        <f t="shared" si="9"/>
        <v>19061</v>
      </c>
      <c r="AR164">
        <f t="shared" si="9"/>
        <v>18479</v>
      </c>
      <c r="AS164">
        <f t="shared" si="9"/>
        <v>17578.333333333332</v>
      </c>
      <c r="AT164">
        <f t="shared" si="9"/>
        <v>17134</v>
      </c>
      <c r="AU164">
        <f t="shared" si="9"/>
        <v>16217</v>
      </c>
      <c r="AV164">
        <f t="shared" si="9"/>
        <v>15770.666666666666</v>
      </c>
      <c r="AW164">
        <f t="shared" si="9"/>
        <v>15153.333333333334</v>
      </c>
      <c r="AX164">
        <f t="shared" si="9"/>
        <v>14529.333333333334</v>
      </c>
      <c r="AY164">
        <f t="shared" si="9"/>
        <v>14232</v>
      </c>
      <c r="AZ164">
        <f t="shared" si="9"/>
        <v>13606.333333333334</v>
      </c>
    </row>
    <row r="165" spans="1:52" x14ac:dyDescent="0.4">
      <c r="A165" s="3" t="s">
        <v>90</v>
      </c>
      <c r="B165">
        <f>AVERAGE(B103,B111:B112)</f>
        <v>19680</v>
      </c>
      <c r="C165">
        <f t="shared" ref="C165:AZ165" si="10">AVERAGE(C103,C111:C112)</f>
        <v>24022.333333333332</v>
      </c>
      <c r="D165">
        <f t="shared" si="10"/>
        <v>26063.333333333332</v>
      </c>
      <c r="E165">
        <f t="shared" si="10"/>
        <v>29596</v>
      </c>
      <c r="F165">
        <f t="shared" si="10"/>
        <v>32339</v>
      </c>
      <c r="G165">
        <f t="shared" si="10"/>
        <v>34296.333333333336</v>
      </c>
      <c r="H165">
        <f t="shared" si="10"/>
        <v>36197</v>
      </c>
      <c r="I165">
        <f t="shared" si="10"/>
        <v>37395.333333333336</v>
      </c>
      <c r="J165">
        <f t="shared" si="10"/>
        <v>37820</v>
      </c>
      <c r="K165">
        <f t="shared" si="10"/>
        <v>37737</v>
      </c>
      <c r="L165">
        <f t="shared" si="10"/>
        <v>37510</v>
      </c>
      <c r="M165">
        <f t="shared" si="10"/>
        <v>36736</v>
      </c>
      <c r="N165">
        <f t="shared" si="10"/>
        <v>36193.333333333336</v>
      </c>
      <c r="O165">
        <f t="shared" si="10"/>
        <v>35519.333333333336</v>
      </c>
      <c r="P165">
        <f t="shared" si="10"/>
        <v>35241</v>
      </c>
      <c r="Q165">
        <f t="shared" si="10"/>
        <v>34394.666666666664</v>
      </c>
      <c r="R165">
        <f t="shared" si="10"/>
        <v>34196.333333333336</v>
      </c>
      <c r="S165">
        <f t="shared" si="10"/>
        <v>33519</v>
      </c>
      <c r="T165">
        <f t="shared" si="10"/>
        <v>33325</v>
      </c>
      <c r="U165">
        <f t="shared" si="10"/>
        <v>32906.666666666664</v>
      </c>
      <c r="V165">
        <f t="shared" si="10"/>
        <v>32473.666666666668</v>
      </c>
      <c r="W165">
        <f t="shared" si="10"/>
        <v>32259</v>
      </c>
      <c r="X165">
        <f t="shared" si="10"/>
        <v>31666.666666666668</v>
      </c>
      <c r="Y165">
        <f t="shared" si="10"/>
        <v>31105</v>
      </c>
      <c r="Z165">
        <f t="shared" si="10"/>
        <v>30711.333333333332</v>
      </c>
      <c r="AA165">
        <f t="shared" si="10"/>
        <v>30126.333333333332</v>
      </c>
      <c r="AB165">
        <f t="shared" si="10"/>
        <v>29435</v>
      </c>
      <c r="AC165">
        <f t="shared" si="10"/>
        <v>28773.666666666668</v>
      </c>
      <c r="AD165">
        <f t="shared" si="10"/>
        <v>28284.666666666668</v>
      </c>
      <c r="AE165">
        <f t="shared" si="10"/>
        <v>27219</v>
      </c>
      <c r="AF165">
        <f t="shared" si="10"/>
        <v>26709</v>
      </c>
      <c r="AG165">
        <f t="shared" si="10"/>
        <v>25816</v>
      </c>
      <c r="AH165">
        <f t="shared" si="10"/>
        <v>24971</v>
      </c>
      <c r="AI165">
        <f t="shared" si="10"/>
        <v>24300</v>
      </c>
      <c r="AJ165">
        <f t="shared" si="10"/>
        <v>23565</v>
      </c>
      <c r="AK165">
        <f t="shared" si="10"/>
        <v>22498.666666666668</v>
      </c>
      <c r="AL165">
        <f t="shared" si="10"/>
        <v>22020.666666666668</v>
      </c>
      <c r="AM165">
        <f t="shared" si="10"/>
        <v>21146.666666666668</v>
      </c>
      <c r="AN165">
        <f t="shared" si="10"/>
        <v>20503.333333333332</v>
      </c>
      <c r="AO165">
        <f t="shared" si="10"/>
        <v>19795.666666666668</v>
      </c>
      <c r="AP165">
        <f t="shared" si="10"/>
        <v>19111</v>
      </c>
      <c r="AQ165">
        <f t="shared" si="10"/>
        <v>18390.666666666668</v>
      </c>
      <c r="AR165">
        <f t="shared" si="10"/>
        <v>17876</v>
      </c>
      <c r="AS165">
        <f t="shared" si="10"/>
        <v>17088.666666666668</v>
      </c>
      <c r="AT165">
        <f t="shared" si="10"/>
        <v>16588.333333333332</v>
      </c>
      <c r="AU165">
        <f t="shared" si="10"/>
        <v>15781.666666666666</v>
      </c>
      <c r="AV165">
        <f t="shared" si="10"/>
        <v>15502</v>
      </c>
      <c r="AW165">
        <f t="shared" si="10"/>
        <v>14675</v>
      </c>
      <c r="AX165">
        <f t="shared" si="10"/>
        <v>14224</v>
      </c>
      <c r="AY165">
        <f t="shared" si="10"/>
        <v>13921.333333333334</v>
      </c>
      <c r="AZ165">
        <f t="shared" si="10"/>
        <v>13552.333333333334</v>
      </c>
    </row>
    <row r="166" spans="1:52" x14ac:dyDescent="0.4">
      <c r="A166" s="3" t="s">
        <v>91</v>
      </c>
      <c r="B166">
        <f>AVERAGE(B122,B123,B126)</f>
        <v>27925.666666666668</v>
      </c>
      <c r="C166">
        <f t="shared" ref="C166:AZ166" si="11">AVERAGE(C122,C123,C126)</f>
        <v>35035</v>
      </c>
      <c r="D166">
        <f t="shared" si="11"/>
        <v>39274</v>
      </c>
      <c r="E166">
        <f t="shared" si="11"/>
        <v>45203</v>
      </c>
      <c r="F166">
        <f t="shared" si="11"/>
        <v>49253.333333333336</v>
      </c>
      <c r="G166">
        <f t="shared" si="11"/>
        <v>53048.333333333336</v>
      </c>
      <c r="H166">
        <f t="shared" si="11"/>
        <v>55313</v>
      </c>
      <c r="I166">
        <f t="shared" si="11"/>
        <v>56624.333333333336</v>
      </c>
      <c r="J166">
        <f t="shared" si="11"/>
        <v>56516.333333333336</v>
      </c>
      <c r="K166">
        <f t="shared" si="11"/>
        <v>55223.333333333336</v>
      </c>
      <c r="L166">
        <f t="shared" si="11"/>
        <v>53608</v>
      </c>
      <c r="M166">
        <f t="shared" si="11"/>
        <v>51108.333333333336</v>
      </c>
      <c r="N166">
        <f t="shared" si="11"/>
        <v>49382</v>
      </c>
      <c r="O166">
        <f t="shared" si="11"/>
        <v>47345.333333333336</v>
      </c>
      <c r="P166">
        <f t="shared" si="11"/>
        <v>45785.333333333336</v>
      </c>
      <c r="Q166">
        <f t="shared" si="11"/>
        <v>44664</v>
      </c>
      <c r="R166">
        <f t="shared" si="11"/>
        <v>43890</v>
      </c>
      <c r="S166">
        <f t="shared" si="11"/>
        <v>42984.666666666664</v>
      </c>
      <c r="T166">
        <f t="shared" si="11"/>
        <v>42374</v>
      </c>
      <c r="U166">
        <f t="shared" si="11"/>
        <v>41523</v>
      </c>
      <c r="V166">
        <f t="shared" si="11"/>
        <v>40715.666666666664</v>
      </c>
      <c r="W166">
        <f t="shared" si="11"/>
        <v>40105</v>
      </c>
      <c r="X166">
        <f t="shared" si="11"/>
        <v>39512</v>
      </c>
      <c r="Y166">
        <f t="shared" si="11"/>
        <v>38559.666666666664</v>
      </c>
      <c r="Z166">
        <f t="shared" si="11"/>
        <v>38016.666666666664</v>
      </c>
      <c r="AA166">
        <f t="shared" si="11"/>
        <v>37219.666666666664</v>
      </c>
      <c r="AB166">
        <f t="shared" si="11"/>
        <v>36352.666666666664</v>
      </c>
      <c r="AC166">
        <f t="shared" si="11"/>
        <v>35079.333333333336</v>
      </c>
      <c r="AD166">
        <f t="shared" si="11"/>
        <v>34301</v>
      </c>
      <c r="AE166">
        <f t="shared" si="11"/>
        <v>33027</v>
      </c>
      <c r="AF166">
        <f t="shared" si="11"/>
        <v>32162.333333333332</v>
      </c>
      <c r="AG166">
        <f t="shared" si="11"/>
        <v>30819.666666666668</v>
      </c>
      <c r="AH166">
        <f t="shared" si="11"/>
        <v>29584</v>
      </c>
      <c r="AI166">
        <f t="shared" si="11"/>
        <v>28464.333333333332</v>
      </c>
      <c r="AJ166">
        <f t="shared" si="11"/>
        <v>27666</v>
      </c>
      <c r="AK166">
        <f t="shared" si="11"/>
        <v>26201.666666666668</v>
      </c>
      <c r="AL166">
        <f t="shared" si="11"/>
        <v>25581.333333333332</v>
      </c>
      <c r="AM166">
        <f t="shared" si="11"/>
        <v>24544</v>
      </c>
      <c r="AN166">
        <f t="shared" si="11"/>
        <v>23648.333333333332</v>
      </c>
      <c r="AO166">
        <f t="shared" si="11"/>
        <v>22891</v>
      </c>
      <c r="AP166">
        <f t="shared" si="11"/>
        <v>21875.666666666668</v>
      </c>
      <c r="AQ166">
        <f t="shared" si="11"/>
        <v>21092.333333333332</v>
      </c>
      <c r="AR166">
        <f t="shared" si="11"/>
        <v>20436</v>
      </c>
      <c r="AS166">
        <f t="shared" si="11"/>
        <v>19611</v>
      </c>
      <c r="AT166">
        <f t="shared" si="11"/>
        <v>18888.666666666668</v>
      </c>
      <c r="AU166">
        <f t="shared" si="11"/>
        <v>18064.666666666668</v>
      </c>
      <c r="AV166">
        <f t="shared" si="11"/>
        <v>17556.666666666668</v>
      </c>
      <c r="AW166">
        <f t="shared" si="11"/>
        <v>16874.666666666668</v>
      </c>
      <c r="AX166">
        <f t="shared" si="11"/>
        <v>16183</v>
      </c>
      <c r="AY166">
        <f t="shared" si="11"/>
        <v>15803.666666666666</v>
      </c>
      <c r="AZ166">
        <f t="shared" si="11"/>
        <v>15226.666666666666</v>
      </c>
    </row>
    <row r="167" spans="1:52" x14ac:dyDescent="0.4">
      <c r="A167" s="3">
        <v>1</v>
      </c>
      <c r="B167">
        <f>AVERAGE(B144,B146,B147)</f>
        <v>17952.333333333332</v>
      </c>
      <c r="C167">
        <f t="shared" ref="C167:AZ167" si="12">AVERAGE(C144,C146,C147)</f>
        <v>21194.333333333332</v>
      </c>
      <c r="D167">
        <f t="shared" si="12"/>
        <v>23310.333333333332</v>
      </c>
      <c r="E167">
        <f t="shared" si="12"/>
        <v>25889</v>
      </c>
      <c r="F167">
        <f t="shared" si="12"/>
        <v>28263.666666666668</v>
      </c>
      <c r="G167">
        <f t="shared" si="12"/>
        <v>30154</v>
      </c>
      <c r="H167">
        <f t="shared" si="12"/>
        <v>31898.333333333332</v>
      </c>
      <c r="I167">
        <f t="shared" si="12"/>
        <v>33241.333333333336</v>
      </c>
      <c r="J167">
        <f t="shared" si="12"/>
        <v>34127.333333333336</v>
      </c>
      <c r="K167">
        <f t="shared" si="12"/>
        <v>34578</v>
      </c>
      <c r="L167">
        <f t="shared" si="12"/>
        <v>34689.666666666664</v>
      </c>
      <c r="M167">
        <f t="shared" si="12"/>
        <v>34767.666666666664</v>
      </c>
      <c r="N167">
        <f t="shared" si="12"/>
        <v>34520.333333333336</v>
      </c>
      <c r="O167">
        <f t="shared" si="12"/>
        <v>34396.666666666664</v>
      </c>
      <c r="P167">
        <f t="shared" si="12"/>
        <v>34174</v>
      </c>
      <c r="Q167">
        <f t="shared" si="12"/>
        <v>34236.333333333336</v>
      </c>
      <c r="R167">
        <f t="shared" si="12"/>
        <v>33840.666666666664</v>
      </c>
      <c r="S167">
        <f t="shared" si="12"/>
        <v>33704</v>
      </c>
      <c r="T167">
        <f t="shared" si="12"/>
        <v>33584.666666666664</v>
      </c>
      <c r="U167">
        <f t="shared" si="12"/>
        <v>33209</v>
      </c>
      <c r="V167">
        <f t="shared" si="12"/>
        <v>32930.333333333336</v>
      </c>
      <c r="W167">
        <f t="shared" si="12"/>
        <v>32637.333333333332</v>
      </c>
      <c r="X167">
        <f t="shared" si="12"/>
        <v>32060.333333333332</v>
      </c>
      <c r="Y167">
        <f t="shared" si="12"/>
        <v>31864.666666666668</v>
      </c>
      <c r="Z167">
        <f t="shared" si="12"/>
        <v>31194.666666666668</v>
      </c>
      <c r="AA167">
        <f t="shared" si="12"/>
        <v>30766.333333333332</v>
      </c>
      <c r="AB167">
        <f t="shared" si="12"/>
        <v>30181</v>
      </c>
      <c r="AC167">
        <f t="shared" si="12"/>
        <v>29227</v>
      </c>
      <c r="AD167">
        <f t="shared" si="12"/>
        <v>28954.333333333332</v>
      </c>
      <c r="AE167">
        <f t="shared" si="12"/>
        <v>28333.666666666668</v>
      </c>
      <c r="AF167">
        <f t="shared" si="12"/>
        <v>27611.666666666668</v>
      </c>
      <c r="AG167">
        <f t="shared" si="12"/>
        <v>26916.333333333332</v>
      </c>
      <c r="AH167">
        <f t="shared" si="12"/>
        <v>26267.666666666668</v>
      </c>
      <c r="AI167">
        <f t="shared" si="12"/>
        <v>25449.333333333332</v>
      </c>
      <c r="AJ167">
        <f t="shared" si="12"/>
        <v>24877</v>
      </c>
      <c r="AK167">
        <f t="shared" si="12"/>
        <v>23684</v>
      </c>
      <c r="AL167">
        <f t="shared" si="12"/>
        <v>23109</v>
      </c>
      <c r="AM167">
        <f t="shared" si="12"/>
        <v>22504.666666666668</v>
      </c>
      <c r="AN167">
        <f t="shared" si="12"/>
        <v>21729</v>
      </c>
      <c r="AO167">
        <f t="shared" si="12"/>
        <v>21147</v>
      </c>
      <c r="AP167">
        <f t="shared" si="12"/>
        <v>20604</v>
      </c>
      <c r="AQ167">
        <f t="shared" si="12"/>
        <v>19619.666666666668</v>
      </c>
      <c r="AR167">
        <f t="shared" si="12"/>
        <v>19095.666666666668</v>
      </c>
      <c r="AS167">
        <f t="shared" si="12"/>
        <v>18273.666666666668</v>
      </c>
      <c r="AT167">
        <f t="shared" si="12"/>
        <v>17853.666666666668</v>
      </c>
      <c r="AU167">
        <f t="shared" si="12"/>
        <v>16989.333333333332</v>
      </c>
      <c r="AV167">
        <f t="shared" si="12"/>
        <v>16473.333333333332</v>
      </c>
      <c r="AW167">
        <f t="shared" si="12"/>
        <v>15927</v>
      </c>
      <c r="AX167">
        <f t="shared" si="12"/>
        <v>15384.333333333334</v>
      </c>
      <c r="AY167">
        <f t="shared" si="12"/>
        <v>15034</v>
      </c>
      <c r="AZ167">
        <f t="shared" si="12"/>
        <v>14508</v>
      </c>
    </row>
    <row r="168" spans="1:52" x14ac:dyDescent="0.4">
      <c r="A168" s="3">
        <v>2</v>
      </c>
      <c r="B168">
        <f>AVERAGE(B152,B148,B143)</f>
        <v>19945</v>
      </c>
      <c r="C168">
        <f t="shared" ref="C168:AZ168" si="13">AVERAGE(C152,C148,C143)</f>
        <v>23512.666666666668</v>
      </c>
      <c r="D168">
        <f t="shared" si="13"/>
        <v>26315.333333333332</v>
      </c>
      <c r="E168">
        <f t="shared" si="13"/>
        <v>29292</v>
      </c>
      <c r="F168">
        <f t="shared" si="13"/>
        <v>32216.333333333332</v>
      </c>
      <c r="G168">
        <f t="shared" si="13"/>
        <v>34463</v>
      </c>
      <c r="H168">
        <f t="shared" si="13"/>
        <v>36233.333333333336</v>
      </c>
      <c r="I168">
        <f t="shared" si="13"/>
        <v>37601</v>
      </c>
      <c r="J168">
        <f t="shared" si="13"/>
        <v>38108</v>
      </c>
      <c r="K168">
        <f t="shared" si="13"/>
        <v>38362.333333333336</v>
      </c>
      <c r="L168">
        <f t="shared" si="13"/>
        <v>37984.666666666664</v>
      </c>
      <c r="M168">
        <f t="shared" si="13"/>
        <v>37734</v>
      </c>
      <c r="N168">
        <f t="shared" si="13"/>
        <v>36934</v>
      </c>
      <c r="O168">
        <f t="shared" si="13"/>
        <v>36832.666666666664</v>
      </c>
      <c r="P168">
        <f t="shared" si="13"/>
        <v>36329</v>
      </c>
      <c r="Q168">
        <f t="shared" si="13"/>
        <v>35850.666666666664</v>
      </c>
      <c r="R168">
        <f t="shared" si="13"/>
        <v>35657.333333333336</v>
      </c>
      <c r="S168">
        <f t="shared" si="13"/>
        <v>35192.333333333336</v>
      </c>
      <c r="T168">
        <f t="shared" si="13"/>
        <v>35073.333333333336</v>
      </c>
      <c r="U168">
        <f t="shared" si="13"/>
        <v>34481</v>
      </c>
      <c r="V168">
        <f t="shared" si="13"/>
        <v>34391.333333333336</v>
      </c>
      <c r="W168">
        <f t="shared" si="13"/>
        <v>33838.666666666664</v>
      </c>
      <c r="X168">
        <f t="shared" si="13"/>
        <v>33510.333333333336</v>
      </c>
      <c r="Y168">
        <f t="shared" si="13"/>
        <v>32875</v>
      </c>
      <c r="Z168">
        <f t="shared" si="13"/>
        <v>32459.333333333332</v>
      </c>
      <c r="AA168">
        <f t="shared" si="13"/>
        <v>31779</v>
      </c>
      <c r="AB168">
        <f t="shared" si="13"/>
        <v>31355</v>
      </c>
      <c r="AC168">
        <f t="shared" si="13"/>
        <v>30488.666666666668</v>
      </c>
      <c r="AD168">
        <f t="shared" si="13"/>
        <v>29982</v>
      </c>
      <c r="AE168">
        <f t="shared" si="13"/>
        <v>29258.666666666668</v>
      </c>
      <c r="AF168">
        <f t="shared" si="13"/>
        <v>28291.666666666668</v>
      </c>
      <c r="AG168">
        <f t="shared" si="13"/>
        <v>27713.666666666668</v>
      </c>
      <c r="AH168">
        <f t="shared" si="13"/>
        <v>26840</v>
      </c>
      <c r="AI168">
        <f t="shared" si="13"/>
        <v>25996.333333333332</v>
      </c>
      <c r="AJ168">
        <f t="shared" si="13"/>
        <v>25136.666666666668</v>
      </c>
      <c r="AK168">
        <f t="shared" si="13"/>
        <v>24138.333333333332</v>
      </c>
      <c r="AL168">
        <f t="shared" si="13"/>
        <v>23625.666666666668</v>
      </c>
      <c r="AM168">
        <f t="shared" si="13"/>
        <v>22777.666666666668</v>
      </c>
      <c r="AN168">
        <f t="shared" si="13"/>
        <v>22182</v>
      </c>
      <c r="AO168">
        <f t="shared" si="13"/>
        <v>21512.666666666668</v>
      </c>
      <c r="AP168">
        <f t="shared" si="13"/>
        <v>20639</v>
      </c>
      <c r="AQ168">
        <f t="shared" si="13"/>
        <v>19974.666666666668</v>
      </c>
      <c r="AR168">
        <f t="shared" si="13"/>
        <v>19397.666666666668</v>
      </c>
      <c r="AS168">
        <f t="shared" si="13"/>
        <v>18507.333333333332</v>
      </c>
      <c r="AT168">
        <f t="shared" si="13"/>
        <v>17859.333333333332</v>
      </c>
      <c r="AU168">
        <f t="shared" si="13"/>
        <v>17171.666666666668</v>
      </c>
      <c r="AV168">
        <f t="shared" si="13"/>
        <v>16614.333333333332</v>
      </c>
      <c r="AW168">
        <f t="shared" si="13"/>
        <v>16097.333333333334</v>
      </c>
      <c r="AX168">
        <f t="shared" si="13"/>
        <v>15375.666666666666</v>
      </c>
      <c r="AY168">
        <f t="shared" si="13"/>
        <v>15048.666666666666</v>
      </c>
      <c r="AZ168">
        <f t="shared" si="13"/>
        <v>14605.333333333334</v>
      </c>
    </row>
    <row r="169" spans="1:52" x14ac:dyDescent="0.4">
      <c r="A169" s="3">
        <v>3</v>
      </c>
      <c r="B169">
        <f>AVERAGE(B141,B124,B145)</f>
        <v>14709.333333333334</v>
      </c>
      <c r="C169">
        <f t="shared" ref="C169:AZ169" si="14">AVERAGE(C141,C124,C145)</f>
        <v>17053.666666666668</v>
      </c>
      <c r="D169">
        <f t="shared" si="14"/>
        <v>18389.666666666668</v>
      </c>
      <c r="E169">
        <f t="shared" si="14"/>
        <v>20465.666666666668</v>
      </c>
      <c r="F169">
        <f t="shared" si="14"/>
        <v>21952</v>
      </c>
      <c r="G169">
        <f t="shared" si="14"/>
        <v>23599</v>
      </c>
      <c r="H169">
        <f t="shared" si="14"/>
        <v>24843.333333333332</v>
      </c>
      <c r="I169">
        <f t="shared" si="14"/>
        <v>26451.333333333332</v>
      </c>
      <c r="J169">
        <f t="shared" si="14"/>
        <v>27218.333333333332</v>
      </c>
      <c r="K169">
        <f t="shared" si="14"/>
        <v>28364.666666666668</v>
      </c>
      <c r="L169">
        <f t="shared" si="14"/>
        <v>28987.333333333332</v>
      </c>
      <c r="M169">
        <f t="shared" si="14"/>
        <v>29375.333333333332</v>
      </c>
      <c r="N169">
        <f t="shared" si="14"/>
        <v>29807.333333333332</v>
      </c>
      <c r="O169">
        <f t="shared" si="14"/>
        <v>30043</v>
      </c>
      <c r="P169">
        <f t="shared" si="14"/>
        <v>30336.666666666668</v>
      </c>
      <c r="Q169">
        <f t="shared" si="14"/>
        <v>30496</v>
      </c>
      <c r="R169">
        <f t="shared" si="14"/>
        <v>30471</v>
      </c>
      <c r="S169">
        <f t="shared" si="14"/>
        <v>30466.333333333332</v>
      </c>
      <c r="T169">
        <f t="shared" si="14"/>
        <v>30356</v>
      </c>
      <c r="U169">
        <f t="shared" si="14"/>
        <v>30321.333333333332</v>
      </c>
      <c r="V169">
        <f t="shared" si="14"/>
        <v>30060.666666666668</v>
      </c>
      <c r="W169">
        <f t="shared" si="14"/>
        <v>29935</v>
      </c>
      <c r="X169">
        <f t="shared" si="14"/>
        <v>29656</v>
      </c>
      <c r="Y169">
        <f t="shared" si="14"/>
        <v>29153.666666666668</v>
      </c>
      <c r="Z169">
        <f t="shared" si="14"/>
        <v>29025</v>
      </c>
      <c r="AA169">
        <f t="shared" si="14"/>
        <v>28189.333333333332</v>
      </c>
      <c r="AB169">
        <f t="shared" si="14"/>
        <v>28067.666666666668</v>
      </c>
      <c r="AC169">
        <f t="shared" si="14"/>
        <v>27331.333333333332</v>
      </c>
      <c r="AD169">
        <f t="shared" si="14"/>
        <v>27177</v>
      </c>
      <c r="AE169">
        <f t="shared" si="14"/>
        <v>26465.333333333332</v>
      </c>
      <c r="AF169">
        <f t="shared" si="14"/>
        <v>26000</v>
      </c>
      <c r="AG169">
        <f t="shared" si="14"/>
        <v>25402</v>
      </c>
      <c r="AH169">
        <f t="shared" si="14"/>
        <v>24847.666666666668</v>
      </c>
      <c r="AI169">
        <f t="shared" si="14"/>
        <v>23915.333333333332</v>
      </c>
      <c r="AJ169">
        <f t="shared" si="14"/>
        <v>23435.666666666668</v>
      </c>
      <c r="AK169">
        <f t="shared" si="14"/>
        <v>22633.666666666668</v>
      </c>
      <c r="AL169">
        <f t="shared" si="14"/>
        <v>22224.333333333332</v>
      </c>
      <c r="AM169">
        <f t="shared" si="14"/>
        <v>21385</v>
      </c>
      <c r="AN169">
        <f t="shared" si="14"/>
        <v>20745.333333333332</v>
      </c>
      <c r="AO169">
        <f t="shared" si="14"/>
        <v>20327.666666666668</v>
      </c>
      <c r="AP169">
        <f t="shared" si="14"/>
        <v>19626</v>
      </c>
      <c r="AQ169">
        <f t="shared" si="14"/>
        <v>18930</v>
      </c>
      <c r="AR169">
        <f t="shared" si="14"/>
        <v>18351</v>
      </c>
      <c r="AS169">
        <f t="shared" si="14"/>
        <v>17637</v>
      </c>
      <c r="AT169">
        <f t="shared" si="14"/>
        <v>17080</v>
      </c>
      <c r="AU169">
        <f t="shared" si="14"/>
        <v>16400</v>
      </c>
      <c r="AV169">
        <f t="shared" si="14"/>
        <v>15869.333333333334</v>
      </c>
      <c r="AW169">
        <f t="shared" si="14"/>
        <v>15407.666666666666</v>
      </c>
      <c r="AX169">
        <f t="shared" si="14"/>
        <v>14787.666666666666</v>
      </c>
      <c r="AY169">
        <f t="shared" si="14"/>
        <v>14492.333333333334</v>
      </c>
      <c r="AZ169">
        <f t="shared" si="14"/>
        <v>13954</v>
      </c>
    </row>
    <row r="170" spans="1:52" x14ac:dyDescent="0.4">
      <c r="A170" s="3">
        <v>4</v>
      </c>
      <c r="B170">
        <f>AVERAGE(B137,B127,B119)</f>
        <v>19083.666666666668</v>
      </c>
      <c r="C170">
        <f t="shared" ref="C170:AZ170" si="15">AVERAGE(C137,C127,C119)</f>
        <v>22977.666666666668</v>
      </c>
      <c r="D170">
        <f t="shared" si="15"/>
        <v>25211.333333333332</v>
      </c>
      <c r="E170">
        <f t="shared" si="15"/>
        <v>28245.666666666668</v>
      </c>
      <c r="F170">
        <f t="shared" si="15"/>
        <v>30790</v>
      </c>
      <c r="G170">
        <f t="shared" si="15"/>
        <v>33016</v>
      </c>
      <c r="H170">
        <f t="shared" si="15"/>
        <v>34655.666666666664</v>
      </c>
      <c r="I170">
        <f t="shared" si="15"/>
        <v>36186.333333333336</v>
      </c>
      <c r="J170">
        <f t="shared" si="15"/>
        <v>36657</v>
      </c>
      <c r="K170">
        <f t="shared" si="15"/>
        <v>36717.333333333336</v>
      </c>
      <c r="L170">
        <f t="shared" si="15"/>
        <v>36803.666666666664</v>
      </c>
      <c r="M170">
        <f t="shared" si="15"/>
        <v>36378</v>
      </c>
      <c r="N170">
        <f t="shared" si="15"/>
        <v>35922.666666666664</v>
      </c>
      <c r="O170">
        <f t="shared" si="15"/>
        <v>35669.333333333336</v>
      </c>
      <c r="P170">
        <f t="shared" si="15"/>
        <v>35407.333333333336</v>
      </c>
      <c r="Q170">
        <f t="shared" si="15"/>
        <v>35234</v>
      </c>
      <c r="R170">
        <f t="shared" si="15"/>
        <v>34991.333333333336</v>
      </c>
      <c r="S170">
        <f t="shared" si="15"/>
        <v>34484</v>
      </c>
      <c r="T170">
        <f t="shared" si="15"/>
        <v>34315</v>
      </c>
      <c r="U170">
        <f t="shared" si="15"/>
        <v>33880.666666666664</v>
      </c>
      <c r="V170">
        <f t="shared" si="15"/>
        <v>33606.666666666664</v>
      </c>
      <c r="W170">
        <f t="shared" si="15"/>
        <v>33343.333333333336</v>
      </c>
      <c r="X170">
        <f t="shared" si="15"/>
        <v>32830.333333333336</v>
      </c>
      <c r="Y170">
        <f t="shared" si="15"/>
        <v>32301.666666666668</v>
      </c>
      <c r="Z170">
        <f t="shared" si="15"/>
        <v>32037</v>
      </c>
      <c r="AA170">
        <f t="shared" si="15"/>
        <v>31279.333333333332</v>
      </c>
      <c r="AB170">
        <f t="shared" si="15"/>
        <v>30704.666666666668</v>
      </c>
      <c r="AC170">
        <f t="shared" si="15"/>
        <v>30103.333333333332</v>
      </c>
      <c r="AD170">
        <f t="shared" si="15"/>
        <v>29395</v>
      </c>
      <c r="AE170">
        <f t="shared" si="15"/>
        <v>28641.333333333332</v>
      </c>
      <c r="AF170">
        <f t="shared" si="15"/>
        <v>28049.666666666668</v>
      </c>
      <c r="AG170">
        <f t="shared" si="15"/>
        <v>27298.666666666668</v>
      </c>
      <c r="AH170">
        <f t="shared" si="15"/>
        <v>26365.333333333332</v>
      </c>
      <c r="AI170">
        <f t="shared" si="15"/>
        <v>25557.333333333332</v>
      </c>
      <c r="AJ170">
        <f t="shared" si="15"/>
        <v>24881.333333333332</v>
      </c>
      <c r="AK170">
        <f t="shared" si="15"/>
        <v>23688</v>
      </c>
      <c r="AL170">
        <f t="shared" si="15"/>
        <v>23296.666666666668</v>
      </c>
      <c r="AM170">
        <f t="shared" si="15"/>
        <v>22593.666666666668</v>
      </c>
      <c r="AN170">
        <f t="shared" si="15"/>
        <v>21677.333333333332</v>
      </c>
      <c r="AO170">
        <f t="shared" si="15"/>
        <v>21240.333333333332</v>
      </c>
      <c r="AP170">
        <f t="shared" si="15"/>
        <v>20453.333333333332</v>
      </c>
      <c r="AQ170">
        <f t="shared" si="15"/>
        <v>19705.333333333332</v>
      </c>
      <c r="AR170">
        <f t="shared" si="15"/>
        <v>19286.333333333332</v>
      </c>
      <c r="AS170">
        <f t="shared" si="15"/>
        <v>18239.666666666668</v>
      </c>
      <c r="AT170">
        <f t="shared" si="15"/>
        <v>17854.333333333332</v>
      </c>
      <c r="AU170">
        <f t="shared" si="15"/>
        <v>16952</v>
      </c>
      <c r="AV170">
        <f t="shared" si="15"/>
        <v>16476.333333333332</v>
      </c>
      <c r="AW170">
        <f t="shared" si="15"/>
        <v>15888.333333333334</v>
      </c>
      <c r="AX170">
        <f t="shared" si="15"/>
        <v>15329</v>
      </c>
      <c r="AY170">
        <f t="shared" si="15"/>
        <v>15044.666666666666</v>
      </c>
      <c r="AZ170">
        <f t="shared" si="15"/>
        <v>14335.666666666666</v>
      </c>
    </row>
    <row r="171" spans="1:52" x14ac:dyDescent="0.4">
      <c r="A171" s="3">
        <v>5</v>
      </c>
      <c r="B171">
        <f>AVERAGE(B115,B139,B125)</f>
        <v>17970.666666666668</v>
      </c>
      <c r="C171">
        <f t="shared" ref="C171:AZ171" si="16">AVERAGE(C115,C139,C125)</f>
        <v>21849.333333333332</v>
      </c>
      <c r="D171">
        <f t="shared" si="16"/>
        <v>23604</v>
      </c>
      <c r="E171">
        <f t="shared" si="16"/>
        <v>26808</v>
      </c>
      <c r="F171">
        <f t="shared" si="16"/>
        <v>29154</v>
      </c>
      <c r="G171">
        <f t="shared" si="16"/>
        <v>31251</v>
      </c>
      <c r="H171">
        <f t="shared" si="16"/>
        <v>32897.333333333336</v>
      </c>
      <c r="I171">
        <f t="shared" si="16"/>
        <v>34144.333333333336</v>
      </c>
      <c r="J171">
        <f t="shared" si="16"/>
        <v>34879.666666666664</v>
      </c>
      <c r="K171">
        <f t="shared" si="16"/>
        <v>34925.666666666664</v>
      </c>
      <c r="L171">
        <f t="shared" si="16"/>
        <v>35040.666666666664</v>
      </c>
      <c r="M171">
        <f t="shared" si="16"/>
        <v>34753.333333333336</v>
      </c>
      <c r="N171">
        <f t="shared" si="16"/>
        <v>34371.666666666664</v>
      </c>
      <c r="O171">
        <f t="shared" si="16"/>
        <v>34063.666666666664</v>
      </c>
      <c r="P171">
        <f t="shared" si="16"/>
        <v>33785</v>
      </c>
      <c r="Q171">
        <f t="shared" si="16"/>
        <v>33601</v>
      </c>
      <c r="R171">
        <f t="shared" si="16"/>
        <v>33160.666666666664</v>
      </c>
      <c r="S171">
        <f t="shared" si="16"/>
        <v>33044</v>
      </c>
      <c r="T171">
        <f t="shared" si="16"/>
        <v>32730</v>
      </c>
      <c r="U171">
        <f t="shared" si="16"/>
        <v>32534</v>
      </c>
      <c r="V171">
        <f t="shared" si="16"/>
        <v>32114.666666666668</v>
      </c>
      <c r="W171">
        <f t="shared" si="16"/>
        <v>31831.666666666668</v>
      </c>
      <c r="X171">
        <f t="shared" si="16"/>
        <v>31306</v>
      </c>
      <c r="Y171">
        <f t="shared" si="16"/>
        <v>30786</v>
      </c>
      <c r="Z171">
        <f t="shared" si="16"/>
        <v>30470.666666666668</v>
      </c>
      <c r="AA171">
        <f t="shared" si="16"/>
        <v>29868.333333333332</v>
      </c>
      <c r="AB171">
        <f t="shared" si="16"/>
        <v>29270.666666666668</v>
      </c>
      <c r="AC171">
        <f t="shared" si="16"/>
        <v>28517.333333333332</v>
      </c>
      <c r="AD171">
        <f t="shared" si="16"/>
        <v>28181.666666666668</v>
      </c>
      <c r="AE171">
        <f t="shared" si="16"/>
        <v>27364.333333333332</v>
      </c>
      <c r="AF171">
        <f t="shared" si="16"/>
        <v>26821.666666666668</v>
      </c>
      <c r="AG171">
        <f t="shared" si="16"/>
        <v>26030.666666666668</v>
      </c>
      <c r="AH171">
        <f t="shared" si="16"/>
        <v>25306.666666666668</v>
      </c>
      <c r="AI171">
        <f t="shared" si="16"/>
        <v>24547</v>
      </c>
      <c r="AJ171">
        <f t="shared" si="16"/>
        <v>23831.666666666668</v>
      </c>
      <c r="AK171">
        <f t="shared" si="16"/>
        <v>22807.666666666668</v>
      </c>
      <c r="AL171">
        <f t="shared" si="16"/>
        <v>22321</v>
      </c>
      <c r="AM171">
        <f t="shared" si="16"/>
        <v>21551.333333333332</v>
      </c>
      <c r="AN171">
        <f t="shared" si="16"/>
        <v>20764.666666666668</v>
      </c>
      <c r="AO171">
        <f t="shared" si="16"/>
        <v>20265</v>
      </c>
      <c r="AP171">
        <f t="shared" si="16"/>
        <v>19598.666666666668</v>
      </c>
      <c r="AQ171">
        <f t="shared" si="16"/>
        <v>18802</v>
      </c>
      <c r="AR171">
        <f t="shared" si="16"/>
        <v>18437</v>
      </c>
      <c r="AS171">
        <f t="shared" si="16"/>
        <v>17461</v>
      </c>
      <c r="AT171">
        <f t="shared" si="16"/>
        <v>16968.666666666668</v>
      </c>
      <c r="AU171">
        <f t="shared" si="16"/>
        <v>16204.666666666666</v>
      </c>
      <c r="AV171">
        <f t="shared" si="16"/>
        <v>15767</v>
      </c>
      <c r="AW171">
        <f t="shared" si="16"/>
        <v>15215.333333333334</v>
      </c>
      <c r="AX171">
        <f t="shared" si="16"/>
        <v>14715</v>
      </c>
      <c r="AY171">
        <f t="shared" si="16"/>
        <v>14382</v>
      </c>
      <c r="AZ171">
        <f t="shared" si="16"/>
        <v>13866.666666666666</v>
      </c>
    </row>
    <row r="172" spans="1:52" x14ac:dyDescent="0.4">
      <c r="A172" s="3">
        <v>6</v>
      </c>
      <c r="B172">
        <f>AVERAGE(B138,B135,B136)</f>
        <v>18360</v>
      </c>
      <c r="C172">
        <f t="shared" ref="C172:AZ172" si="17">AVERAGE(C138,C135,C136)</f>
        <v>22113.666666666668</v>
      </c>
      <c r="D172">
        <f t="shared" si="17"/>
        <v>24288.666666666668</v>
      </c>
      <c r="E172">
        <f t="shared" si="17"/>
        <v>27370.666666666668</v>
      </c>
      <c r="F172">
        <f t="shared" si="17"/>
        <v>29835.666666666668</v>
      </c>
      <c r="G172">
        <f t="shared" si="17"/>
        <v>31956.666666666668</v>
      </c>
      <c r="H172">
        <f t="shared" si="17"/>
        <v>33345</v>
      </c>
      <c r="I172">
        <f t="shared" si="17"/>
        <v>34771.333333333336</v>
      </c>
      <c r="J172">
        <f t="shared" si="17"/>
        <v>35345</v>
      </c>
      <c r="K172">
        <f t="shared" si="17"/>
        <v>35385</v>
      </c>
      <c r="L172">
        <f t="shared" si="17"/>
        <v>35496.666666666664</v>
      </c>
      <c r="M172">
        <f t="shared" si="17"/>
        <v>34880</v>
      </c>
      <c r="N172">
        <f t="shared" si="17"/>
        <v>34760.666666666664</v>
      </c>
      <c r="O172">
        <f t="shared" si="17"/>
        <v>34362.333333333336</v>
      </c>
      <c r="P172">
        <f t="shared" si="17"/>
        <v>34102.333333333336</v>
      </c>
      <c r="Q172">
        <f t="shared" si="17"/>
        <v>33719</v>
      </c>
      <c r="R172">
        <f t="shared" si="17"/>
        <v>33571.666666666664</v>
      </c>
      <c r="S172">
        <f t="shared" si="17"/>
        <v>33120.333333333336</v>
      </c>
      <c r="T172">
        <f t="shared" si="17"/>
        <v>32818.666666666664</v>
      </c>
      <c r="U172">
        <f t="shared" si="17"/>
        <v>32390.333333333332</v>
      </c>
      <c r="V172">
        <f t="shared" si="17"/>
        <v>32234.666666666668</v>
      </c>
      <c r="W172">
        <f t="shared" si="17"/>
        <v>31777.666666666668</v>
      </c>
      <c r="X172">
        <f t="shared" si="17"/>
        <v>31382.333333333332</v>
      </c>
      <c r="Y172">
        <f t="shared" si="17"/>
        <v>31008.666666666668</v>
      </c>
      <c r="Z172">
        <f t="shared" si="17"/>
        <v>30494.333333333332</v>
      </c>
      <c r="AA172">
        <f t="shared" si="17"/>
        <v>29877.666666666668</v>
      </c>
      <c r="AB172">
        <f t="shared" si="17"/>
        <v>29439</v>
      </c>
      <c r="AC172">
        <f t="shared" si="17"/>
        <v>28629.333333333332</v>
      </c>
      <c r="AD172">
        <f t="shared" si="17"/>
        <v>28262.333333333332</v>
      </c>
      <c r="AE172">
        <f t="shared" si="17"/>
        <v>27379.333333333332</v>
      </c>
      <c r="AF172">
        <f t="shared" si="17"/>
        <v>26847.666666666668</v>
      </c>
      <c r="AG172">
        <f t="shared" si="17"/>
        <v>26099</v>
      </c>
      <c r="AH172">
        <f t="shared" si="17"/>
        <v>25259</v>
      </c>
      <c r="AI172">
        <f t="shared" si="17"/>
        <v>24395.666666666668</v>
      </c>
      <c r="AJ172">
        <f t="shared" si="17"/>
        <v>23897.333333333332</v>
      </c>
      <c r="AK172">
        <f t="shared" si="17"/>
        <v>22863</v>
      </c>
      <c r="AL172">
        <f t="shared" si="17"/>
        <v>22198.666666666668</v>
      </c>
      <c r="AM172">
        <f t="shared" si="17"/>
        <v>21442.333333333332</v>
      </c>
      <c r="AN172">
        <f t="shared" si="17"/>
        <v>20775.666666666668</v>
      </c>
      <c r="AO172">
        <f t="shared" si="17"/>
        <v>20253</v>
      </c>
      <c r="AP172">
        <f t="shared" si="17"/>
        <v>19551</v>
      </c>
      <c r="AQ172">
        <f t="shared" si="17"/>
        <v>18782.333333333332</v>
      </c>
      <c r="AR172">
        <f t="shared" si="17"/>
        <v>18296</v>
      </c>
      <c r="AS172">
        <f t="shared" si="17"/>
        <v>17417.666666666668</v>
      </c>
      <c r="AT172">
        <f t="shared" si="17"/>
        <v>16913.333333333332</v>
      </c>
      <c r="AU172">
        <f t="shared" si="17"/>
        <v>16177.666666666666</v>
      </c>
      <c r="AV172">
        <f t="shared" si="17"/>
        <v>15683</v>
      </c>
      <c r="AW172">
        <f t="shared" si="17"/>
        <v>15282</v>
      </c>
      <c r="AX172">
        <f t="shared" si="17"/>
        <v>14583</v>
      </c>
      <c r="AY172">
        <f t="shared" si="17"/>
        <v>14276.333333333334</v>
      </c>
      <c r="AZ172">
        <f t="shared" si="17"/>
        <v>13779.333333333334</v>
      </c>
    </row>
    <row r="173" spans="1:52" x14ac:dyDescent="0.4">
      <c r="A173" s="3">
        <v>7</v>
      </c>
      <c r="B173">
        <f>AVERAGE(B151,B149,B154)</f>
        <v>20145</v>
      </c>
      <c r="C173">
        <f t="shared" ref="C173:AZ173" si="18">AVERAGE(C151,C149,C154)</f>
        <v>23659</v>
      </c>
      <c r="D173">
        <f t="shared" si="18"/>
        <v>26471</v>
      </c>
      <c r="E173">
        <f t="shared" si="18"/>
        <v>29297</v>
      </c>
      <c r="F173">
        <f t="shared" si="18"/>
        <v>32538</v>
      </c>
      <c r="G173">
        <f t="shared" si="18"/>
        <v>34480.666666666664</v>
      </c>
      <c r="H173">
        <f t="shared" si="18"/>
        <v>36477.333333333336</v>
      </c>
      <c r="I173">
        <f t="shared" si="18"/>
        <v>37779.333333333336</v>
      </c>
      <c r="J173">
        <f t="shared" si="18"/>
        <v>38429.333333333336</v>
      </c>
      <c r="K173">
        <f t="shared" si="18"/>
        <v>38520.333333333336</v>
      </c>
      <c r="L173">
        <f t="shared" si="18"/>
        <v>38334.333333333336</v>
      </c>
      <c r="M173">
        <f t="shared" si="18"/>
        <v>38086.333333333336</v>
      </c>
      <c r="N173">
        <f t="shared" si="18"/>
        <v>37675</v>
      </c>
      <c r="O173">
        <f t="shared" si="18"/>
        <v>37177.333333333336</v>
      </c>
      <c r="P173">
        <f t="shared" si="18"/>
        <v>36833</v>
      </c>
      <c r="Q173">
        <f t="shared" si="18"/>
        <v>36405.666666666664</v>
      </c>
      <c r="R173">
        <f t="shared" si="18"/>
        <v>36217.333333333336</v>
      </c>
      <c r="S173">
        <f t="shared" si="18"/>
        <v>35640.333333333336</v>
      </c>
      <c r="T173">
        <f t="shared" si="18"/>
        <v>35627.333333333336</v>
      </c>
      <c r="U173">
        <f t="shared" si="18"/>
        <v>35218</v>
      </c>
      <c r="V173">
        <f t="shared" si="18"/>
        <v>34762</v>
      </c>
      <c r="W173">
        <f t="shared" si="18"/>
        <v>34372.333333333336</v>
      </c>
      <c r="X173">
        <f t="shared" si="18"/>
        <v>34109.666666666664</v>
      </c>
      <c r="Y173">
        <f t="shared" si="18"/>
        <v>33471.333333333336</v>
      </c>
      <c r="Z173">
        <f t="shared" si="18"/>
        <v>33001</v>
      </c>
      <c r="AA173">
        <f t="shared" si="18"/>
        <v>32372.333333333332</v>
      </c>
      <c r="AB173">
        <f t="shared" si="18"/>
        <v>31768</v>
      </c>
      <c r="AC173">
        <f t="shared" si="18"/>
        <v>30837.666666666668</v>
      </c>
      <c r="AD173">
        <f t="shared" si="18"/>
        <v>30301.666666666668</v>
      </c>
      <c r="AE173">
        <f t="shared" si="18"/>
        <v>29772.666666666668</v>
      </c>
      <c r="AF173">
        <f t="shared" si="18"/>
        <v>28782.333333333332</v>
      </c>
      <c r="AG173">
        <f t="shared" si="18"/>
        <v>28138.333333333332</v>
      </c>
      <c r="AH173">
        <f t="shared" si="18"/>
        <v>27203</v>
      </c>
      <c r="AI173">
        <f t="shared" si="18"/>
        <v>26338.333333333332</v>
      </c>
      <c r="AJ173">
        <f t="shared" si="18"/>
        <v>25662</v>
      </c>
      <c r="AK173">
        <f t="shared" si="18"/>
        <v>24572.666666666668</v>
      </c>
      <c r="AL173">
        <f t="shared" si="18"/>
        <v>24107.333333333332</v>
      </c>
      <c r="AM173">
        <f t="shared" si="18"/>
        <v>23156.666666666668</v>
      </c>
      <c r="AN173">
        <f t="shared" si="18"/>
        <v>22411.333333333332</v>
      </c>
      <c r="AO173">
        <f t="shared" si="18"/>
        <v>21716.333333333332</v>
      </c>
      <c r="AP173">
        <f t="shared" si="18"/>
        <v>20881</v>
      </c>
      <c r="AQ173">
        <f t="shared" si="18"/>
        <v>20340.666666666668</v>
      </c>
      <c r="AR173">
        <f t="shared" si="18"/>
        <v>19607.666666666668</v>
      </c>
      <c r="AS173">
        <f t="shared" si="18"/>
        <v>18880.666666666668</v>
      </c>
      <c r="AT173">
        <f t="shared" si="18"/>
        <v>18319.666666666668</v>
      </c>
      <c r="AU173">
        <f t="shared" si="18"/>
        <v>17478</v>
      </c>
      <c r="AV173">
        <f t="shared" si="18"/>
        <v>17115.666666666668</v>
      </c>
      <c r="AW173">
        <f t="shared" si="18"/>
        <v>16349</v>
      </c>
      <c r="AX173">
        <f t="shared" si="18"/>
        <v>15788.666666666666</v>
      </c>
      <c r="AY173">
        <f t="shared" si="18"/>
        <v>15348.333333333334</v>
      </c>
      <c r="AZ173">
        <f t="shared" si="18"/>
        <v>14877.333333333334</v>
      </c>
    </row>
    <row r="174" spans="1:52" x14ac:dyDescent="0.4">
      <c r="A174" s="3">
        <v>8</v>
      </c>
      <c r="B174">
        <f>AVERAGE(B156,B157,B153)</f>
        <v>19491</v>
      </c>
      <c r="C174">
        <f t="shared" ref="C174:AZ174" si="19">AVERAGE(C156,C157,C153)</f>
        <v>23188</v>
      </c>
      <c r="D174">
        <f t="shared" si="19"/>
        <v>25604</v>
      </c>
      <c r="E174">
        <f t="shared" si="19"/>
        <v>28639</v>
      </c>
      <c r="F174">
        <f t="shared" si="19"/>
        <v>31240.666666666668</v>
      </c>
      <c r="G174">
        <f t="shared" si="19"/>
        <v>33445</v>
      </c>
      <c r="H174">
        <f t="shared" si="19"/>
        <v>35220</v>
      </c>
      <c r="I174">
        <f t="shared" si="19"/>
        <v>36553.666666666664</v>
      </c>
      <c r="J174">
        <f t="shared" si="19"/>
        <v>37198</v>
      </c>
      <c r="K174">
        <f t="shared" si="19"/>
        <v>37184</v>
      </c>
      <c r="L174">
        <f t="shared" si="19"/>
        <v>37016.333333333336</v>
      </c>
      <c r="M174">
        <f t="shared" si="19"/>
        <v>36677.333333333336</v>
      </c>
      <c r="N174">
        <f t="shared" si="19"/>
        <v>36209.666666666664</v>
      </c>
      <c r="O174">
        <f t="shared" si="19"/>
        <v>36109.666666666664</v>
      </c>
      <c r="P174">
        <f t="shared" si="19"/>
        <v>35693</v>
      </c>
      <c r="Q174">
        <f t="shared" si="19"/>
        <v>35271</v>
      </c>
      <c r="R174">
        <f t="shared" si="19"/>
        <v>34976.333333333336</v>
      </c>
      <c r="S174">
        <f t="shared" si="19"/>
        <v>34751.333333333336</v>
      </c>
      <c r="T174">
        <f t="shared" si="19"/>
        <v>34308.666666666664</v>
      </c>
      <c r="U174">
        <f t="shared" si="19"/>
        <v>34121</v>
      </c>
      <c r="V174">
        <f t="shared" si="19"/>
        <v>33769.333333333336</v>
      </c>
      <c r="W174">
        <f t="shared" si="19"/>
        <v>33393.666666666664</v>
      </c>
      <c r="X174">
        <f t="shared" si="19"/>
        <v>33017.333333333336</v>
      </c>
      <c r="Y174">
        <f t="shared" si="19"/>
        <v>32523</v>
      </c>
      <c r="Z174">
        <f t="shared" si="19"/>
        <v>32060.666666666668</v>
      </c>
      <c r="AA174">
        <f t="shared" si="19"/>
        <v>31336.666666666668</v>
      </c>
      <c r="AB174">
        <f t="shared" si="19"/>
        <v>30856</v>
      </c>
      <c r="AC174">
        <f t="shared" si="19"/>
        <v>30273.666666666668</v>
      </c>
      <c r="AD174">
        <f t="shared" si="19"/>
        <v>29516</v>
      </c>
      <c r="AE174">
        <f t="shared" si="19"/>
        <v>28998</v>
      </c>
      <c r="AF174">
        <f t="shared" si="19"/>
        <v>28051.666666666668</v>
      </c>
      <c r="AG174">
        <f t="shared" si="19"/>
        <v>27250.666666666668</v>
      </c>
      <c r="AH174">
        <f t="shared" si="19"/>
        <v>26543.666666666668</v>
      </c>
      <c r="AI174">
        <f t="shared" si="19"/>
        <v>25659</v>
      </c>
      <c r="AJ174">
        <f t="shared" si="19"/>
        <v>25072</v>
      </c>
      <c r="AK174">
        <f t="shared" si="19"/>
        <v>23827.666666666668</v>
      </c>
      <c r="AL174">
        <f t="shared" si="19"/>
        <v>23391</v>
      </c>
      <c r="AM174">
        <f t="shared" si="19"/>
        <v>22605.333333333332</v>
      </c>
      <c r="AN174">
        <f t="shared" si="19"/>
        <v>21728.666666666668</v>
      </c>
      <c r="AO174">
        <f t="shared" si="19"/>
        <v>21222</v>
      </c>
      <c r="AP174">
        <f t="shared" si="19"/>
        <v>20535.333333333332</v>
      </c>
      <c r="AQ174">
        <f t="shared" si="19"/>
        <v>19719</v>
      </c>
      <c r="AR174">
        <f t="shared" si="19"/>
        <v>19287.333333333332</v>
      </c>
      <c r="AS174">
        <f t="shared" si="19"/>
        <v>18365</v>
      </c>
      <c r="AT174">
        <f t="shared" si="19"/>
        <v>17996.666666666668</v>
      </c>
      <c r="AU174">
        <f t="shared" si="19"/>
        <v>17102</v>
      </c>
      <c r="AV174">
        <f t="shared" si="19"/>
        <v>16524.666666666668</v>
      </c>
      <c r="AW174">
        <f t="shared" si="19"/>
        <v>15996.333333333334</v>
      </c>
      <c r="AX174">
        <f t="shared" si="19"/>
        <v>15299.666666666666</v>
      </c>
      <c r="AY174">
        <f t="shared" si="19"/>
        <v>15091.666666666666</v>
      </c>
      <c r="AZ174">
        <f t="shared" si="19"/>
        <v>14546.333333333334</v>
      </c>
    </row>
    <row r="175" spans="1:52" x14ac:dyDescent="0.4">
      <c r="A175" s="3">
        <v>9</v>
      </c>
      <c r="B175">
        <f>AVERAGE(B130,B114,B106)</f>
        <v>26366</v>
      </c>
      <c r="C175">
        <f t="shared" ref="C175:AZ175" si="20">AVERAGE(C130,C114,C106)</f>
        <v>32114.333333333332</v>
      </c>
      <c r="D175">
        <f t="shared" si="20"/>
        <v>36246.333333333336</v>
      </c>
      <c r="E175">
        <f t="shared" si="20"/>
        <v>40882.666666666664</v>
      </c>
      <c r="F175">
        <f t="shared" si="20"/>
        <v>45456.333333333336</v>
      </c>
      <c r="G175">
        <f t="shared" si="20"/>
        <v>48476.333333333336</v>
      </c>
      <c r="H175">
        <f t="shared" si="20"/>
        <v>51062.333333333336</v>
      </c>
      <c r="I175">
        <f t="shared" si="20"/>
        <v>52669.333333333336</v>
      </c>
      <c r="J175">
        <f t="shared" si="20"/>
        <v>52587</v>
      </c>
      <c r="K175">
        <f t="shared" si="20"/>
        <v>51434</v>
      </c>
      <c r="L175">
        <f t="shared" si="20"/>
        <v>50206.333333333336</v>
      </c>
      <c r="M175">
        <f t="shared" si="20"/>
        <v>47996</v>
      </c>
      <c r="N175">
        <f t="shared" si="20"/>
        <v>46531</v>
      </c>
      <c r="O175">
        <f t="shared" si="20"/>
        <v>44994.333333333336</v>
      </c>
      <c r="P175">
        <f t="shared" si="20"/>
        <v>43634.666666666664</v>
      </c>
      <c r="Q175">
        <f t="shared" si="20"/>
        <v>42811</v>
      </c>
      <c r="R175">
        <f t="shared" si="20"/>
        <v>41837.666666666664</v>
      </c>
      <c r="S175">
        <f t="shared" si="20"/>
        <v>41017.333333333336</v>
      </c>
      <c r="T175">
        <f t="shared" si="20"/>
        <v>40263</v>
      </c>
      <c r="U175">
        <f t="shared" si="20"/>
        <v>39509.333333333336</v>
      </c>
      <c r="V175">
        <f t="shared" si="20"/>
        <v>38689.666666666664</v>
      </c>
      <c r="W175">
        <f t="shared" si="20"/>
        <v>38492.333333333336</v>
      </c>
      <c r="X175">
        <f t="shared" si="20"/>
        <v>37523</v>
      </c>
      <c r="Y175">
        <f t="shared" si="20"/>
        <v>36981.333333333336</v>
      </c>
      <c r="Z175">
        <f t="shared" si="20"/>
        <v>36382.666666666664</v>
      </c>
      <c r="AA175">
        <f t="shared" si="20"/>
        <v>35481.333333333336</v>
      </c>
      <c r="AB175">
        <f t="shared" si="20"/>
        <v>34837.666666666664</v>
      </c>
      <c r="AC175">
        <f t="shared" si="20"/>
        <v>33689</v>
      </c>
      <c r="AD175">
        <f t="shared" si="20"/>
        <v>33003</v>
      </c>
      <c r="AE175">
        <f t="shared" si="20"/>
        <v>31737.333333333332</v>
      </c>
      <c r="AF175">
        <f t="shared" si="20"/>
        <v>30745.666666666668</v>
      </c>
      <c r="AG175">
        <f t="shared" si="20"/>
        <v>29790.666666666668</v>
      </c>
      <c r="AH175">
        <f t="shared" si="20"/>
        <v>28537</v>
      </c>
      <c r="AI175">
        <f t="shared" si="20"/>
        <v>27433.666666666668</v>
      </c>
      <c r="AJ175">
        <f t="shared" si="20"/>
        <v>26591.333333333332</v>
      </c>
      <c r="AK175">
        <f t="shared" si="20"/>
        <v>25310</v>
      </c>
      <c r="AL175">
        <f t="shared" si="20"/>
        <v>24646.333333333332</v>
      </c>
      <c r="AM175">
        <f t="shared" si="20"/>
        <v>23944.666666666668</v>
      </c>
      <c r="AN175">
        <f t="shared" si="20"/>
        <v>22822.333333333332</v>
      </c>
      <c r="AO175">
        <f t="shared" si="20"/>
        <v>22220</v>
      </c>
      <c r="AP175">
        <f t="shared" si="20"/>
        <v>21315.333333333332</v>
      </c>
      <c r="AQ175">
        <f t="shared" si="20"/>
        <v>20363.666666666668</v>
      </c>
      <c r="AR175">
        <f t="shared" si="20"/>
        <v>20011.333333333332</v>
      </c>
      <c r="AS175">
        <f t="shared" si="20"/>
        <v>18849.333333333332</v>
      </c>
      <c r="AT175">
        <f t="shared" si="20"/>
        <v>18372.333333333332</v>
      </c>
      <c r="AU175">
        <f t="shared" si="20"/>
        <v>17640.333333333332</v>
      </c>
      <c r="AV175">
        <f t="shared" si="20"/>
        <v>16961.666666666668</v>
      </c>
      <c r="AW175">
        <f t="shared" si="20"/>
        <v>16324.333333333334</v>
      </c>
      <c r="AX175">
        <f t="shared" si="20"/>
        <v>15705.666666666666</v>
      </c>
      <c r="AY175">
        <f t="shared" si="20"/>
        <v>15290</v>
      </c>
      <c r="AZ175">
        <f t="shared" si="20"/>
        <v>14810.333333333334</v>
      </c>
    </row>
    <row r="176" spans="1:52" x14ac:dyDescent="0.4">
      <c r="A176" s="3">
        <v>10</v>
      </c>
      <c r="B176">
        <f>AVERAGE(B133,B134,B118)</f>
        <v>17149</v>
      </c>
      <c r="C176">
        <f t="shared" ref="C176:AZ176" si="21">AVERAGE(C133,C134,C118)</f>
        <v>20393.333333333332</v>
      </c>
      <c r="D176">
        <f t="shared" si="21"/>
        <v>22246.666666666668</v>
      </c>
      <c r="E176">
        <f t="shared" si="21"/>
        <v>25374.333333333332</v>
      </c>
      <c r="F176">
        <f t="shared" si="21"/>
        <v>27304.333333333332</v>
      </c>
      <c r="G176">
        <f t="shared" si="21"/>
        <v>29332.666666666668</v>
      </c>
      <c r="H176">
        <f t="shared" si="21"/>
        <v>30780.333333333332</v>
      </c>
      <c r="I176">
        <f t="shared" si="21"/>
        <v>32191.333333333332</v>
      </c>
      <c r="J176">
        <f t="shared" si="21"/>
        <v>33001.333333333336</v>
      </c>
      <c r="K176">
        <f t="shared" si="21"/>
        <v>33330</v>
      </c>
      <c r="L176">
        <f t="shared" si="21"/>
        <v>33286</v>
      </c>
      <c r="M176">
        <f t="shared" si="21"/>
        <v>33088.333333333336</v>
      </c>
      <c r="N176">
        <f t="shared" si="21"/>
        <v>32900.666666666664</v>
      </c>
      <c r="O176">
        <f t="shared" si="21"/>
        <v>32595.333333333332</v>
      </c>
      <c r="P176">
        <f t="shared" si="21"/>
        <v>32333.333333333332</v>
      </c>
      <c r="Q176">
        <f t="shared" si="21"/>
        <v>32282.666666666668</v>
      </c>
      <c r="R176">
        <f t="shared" si="21"/>
        <v>32066.666666666668</v>
      </c>
      <c r="S176">
        <f t="shared" si="21"/>
        <v>31895.666666666668</v>
      </c>
      <c r="T176">
        <f t="shared" si="21"/>
        <v>31508.333333333332</v>
      </c>
      <c r="U176">
        <f t="shared" si="21"/>
        <v>31352</v>
      </c>
      <c r="V176">
        <f t="shared" si="21"/>
        <v>30926.666666666668</v>
      </c>
      <c r="W176">
        <f t="shared" si="21"/>
        <v>30786</v>
      </c>
      <c r="X176">
        <f t="shared" si="21"/>
        <v>30316.666666666668</v>
      </c>
      <c r="Y176">
        <f t="shared" si="21"/>
        <v>29856</v>
      </c>
      <c r="Z176">
        <f t="shared" si="21"/>
        <v>29559</v>
      </c>
      <c r="AA176">
        <f t="shared" si="21"/>
        <v>28865</v>
      </c>
      <c r="AB176">
        <f t="shared" si="21"/>
        <v>28570</v>
      </c>
      <c r="AC176">
        <f t="shared" si="21"/>
        <v>27824.333333333332</v>
      </c>
      <c r="AD176">
        <f t="shared" si="21"/>
        <v>27274.666666666668</v>
      </c>
      <c r="AE176">
        <f t="shared" si="21"/>
        <v>26691</v>
      </c>
      <c r="AF176">
        <f t="shared" si="21"/>
        <v>25928.666666666668</v>
      </c>
      <c r="AG176">
        <f t="shared" si="21"/>
        <v>25113.666666666668</v>
      </c>
      <c r="AH176">
        <f t="shared" si="21"/>
        <v>24437.333333333332</v>
      </c>
      <c r="AI176">
        <f t="shared" si="21"/>
        <v>23856.666666666668</v>
      </c>
      <c r="AJ176">
        <f t="shared" si="21"/>
        <v>23132.333333333332</v>
      </c>
      <c r="AK176">
        <f t="shared" si="21"/>
        <v>22167.333333333332</v>
      </c>
      <c r="AL176">
        <f t="shared" si="21"/>
        <v>21703.666666666668</v>
      </c>
      <c r="AM176">
        <f t="shared" si="21"/>
        <v>21049.666666666668</v>
      </c>
      <c r="AN176">
        <f t="shared" si="21"/>
        <v>20330.333333333332</v>
      </c>
      <c r="AO176">
        <f t="shared" si="21"/>
        <v>19769.333333333332</v>
      </c>
      <c r="AP176">
        <f t="shared" si="21"/>
        <v>19039</v>
      </c>
      <c r="AQ176">
        <f t="shared" si="21"/>
        <v>18394</v>
      </c>
      <c r="AR176">
        <f t="shared" si="21"/>
        <v>17937.666666666668</v>
      </c>
      <c r="AS176">
        <f t="shared" si="21"/>
        <v>17117</v>
      </c>
      <c r="AT176">
        <f t="shared" si="21"/>
        <v>16633.666666666668</v>
      </c>
      <c r="AU176">
        <f t="shared" si="21"/>
        <v>15824.333333333334</v>
      </c>
      <c r="AV176">
        <f t="shared" si="21"/>
        <v>15532.666666666666</v>
      </c>
      <c r="AW176">
        <f t="shared" si="21"/>
        <v>14794</v>
      </c>
      <c r="AX176">
        <f t="shared" si="21"/>
        <v>14271.333333333334</v>
      </c>
      <c r="AY176">
        <f t="shared" si="21"/>
        <v>14061.666666666666</v>
      </c>
      <c r="AZ176">
        <f t="shared" si="21"/>
        <v>13626.666666666666</v>
      </c>
    </row>
    <row r="177" spans="1:52" x14ac:dyDescent="0.4">
      <c r="A177" s="3">
        <v>11</v>
      </c>
      <c r="B177">
        <f>AVERAGE(B155,B121,B128)</f>
        <v>17450</v>
      </c>
      <c r="C177">
        <f t="shared" ref="C177:AZ177" si="22">AVERAGE(C155,C121,C128)</f>
        <v>20641</v>
      </c>
      <c r="D177">
        <f t="shared" si="22"/>
        <v>22805</v>
      </c>
      <c r="E177">
        <f t="shared" si="22"/>
        <v>25426.666666666668</v>
      </c>
      <c r="F177">
        <f t="shared" si="22"/>
        <v>27948.666666666668</v>
      </c>
      <c r="G177">
        <f t="shared" si="22"/>
        <v>29867</v>
      </c>
      <c r="H177">
        <f t="shared" si="22"/>
        <v>31418.666666666668</v>
      </c>
      <c r="I177">
        <f t="shared" si="22"/>
        <v>32978</v>
      </c>
      <c r="J177">
        <f t="shared" si="22"/>
        <v>33753.666666666664</v>
      </c>
      <c r="K177">
        <f t="shared" si="22"/>
        <v>34127</v>
      </c>
      <c r="L177">
        <f t="shared" si="22"/>
        <v>34198.666666666664</v>
      </c>
      <c r="M177">
        <f t="shared" si="22"/>
        <v>34163.666666666664</v>
      </c>
      <c r="N177">
        <f t="shared" si="22"/>
        <v>33915</v>
      </c>
      <c r="O177">
        <f t="shared" si="22"/>
        <v>33757</v>
      </c>
      <c r="P177">
        <f t="shared" si="22"/>
        <v>33361.333333333336</v>
      </c>
      <c r="Q177">
        <f t="shared" si="22"/>
        <v>33303.333333333336</v>
      </c>
      <c r="R177">
        <f t="shared" si="22"/>
        <v>33110.333333333336</v>
      </c>
      <c r="S177">
        <f t="shared" si="22"/>
        <v>32903.333333333336</v>
      </c>
      <c r="T177">
        <f t="shared" si="22"/>
        <v>32614.333333333332</v>
      </c>
      <c r="U177">
        <f t="shared" si="22"/>
        <v>32301.666666666668</v>
      </c>
      <c r="V177">
        <f t="shared" si="22"/>
        <v>31812.666666666668</v>
      </c>
      <c r="W177">
        <f t="shared" si="22"/>
        <v>31569.333333333332</v>
      </c>
      <c r="X177">
        <f t="shared" si="22"/>
        <v>31316</v>
      </c>
      <c r="Y177">
        <f t="shared" si="22"/>
        <v>30729</v>
      </c>
      <c r="Z177">
        <f t="shared" si="22"/>
        <v>30371</v>
      </c>
      <c r="AA177">
        <f t="shared" si="22"/>
        <v>29747.333333333332</v>
      </c>
      <c r="AB177">
        <f t="shared" si="22"/>
        <v>29536.666666666668</v>
      </c>
      <c r="AC177">
        <f t="shared" si="22"/>
        <v>28569.333333333332</v>
      </c>
      <c r="AD177">
        <f t="shared" si="22"/>
        <v>28252.666666666668</v>
      </c>
      <c r="AE177">
        <f t="shared" si="22"/>
        <v>27546.333333333332</v>
      </c>
      <c r="AF177">
        <f t="shared" si="22"/>
        <v>26705</v>
      </c>
      <c r="AG177">
        <f t="shared" si="22"/>
        <v>26072.333333333332</v>
      </c>
      <c r="AH177">
        <f t="shared" si="22"/>
        <v>25435</v>
      </c>
      <c r="AI177">
        <f t="shared" si="22"/>
        <v>24504.333333333332</v>
      </c>
      <c r="AJ177">
        <f t="shared" si="22"/>
        <v>24015</v>
      </c>
      <c r="AK177">
        <f t="shared" si="22"/>
        <v>22788</v>
      </c>
      <c r="AL177">
        <f t="shared" si="22"/>
        <v>22432.333333333332</v>
      </c>
      <c r="AM177">
        <f t="shared" si="22"/>
        <v>21719</v>
      </c>
      <c r="AN177">
        <f t="shared" si="22"/>
        <v>21074.333333333332</v>
      </c>
      <c r="AO177">
        <f t="shared" si="22"/>
        <v>20515.666666666668</v>
      </c>
      <c r="AP177">
        <f t="shared" si="22"/>
        <v>19688</v>
      </c>
      <c r="AQ177">
        <f t="shared" si="22"/>
        <v>19084.666666666668</v>
      </c>
      <c r="AR177">
        <f t="shared" si="22"/>
        <v>18529.333333333332</v>
      </c>
      <c r="AS177">
        <f t="shared" si="22"/>
        <v>17699.666666666668</v>
      </c>
      <c r="AT177">
        <f t="shared" si="22"/>
        <v>17151</v>
      </c>
      <c r="AU177">
        <f t="shared" si="22"/>
        <v>16295</v>
      </c>
      <c r="AV177">
        <f t="shared" si="22"/>
        <v>15931.666666666666</v>
      </c>
      <c r="AW177">
        <f t="shared" si="22"/>
        <v>15421.333333333334</v>
      </c>
      <c r="AX177">
        <f t="shared" si="22"/>
        <v>14892</v>
      </c>
      <c r="AY177">
        <f t="shared" si="22"/>
        <v>14489</v>
      </c>
      <c r="AZ177">
        <f t="shared" si="22"/>
        <v>13983.333333333334</v>
      </c>
    </row>
    <row r="178" spans="1:52" x14ac:dyDescent="0.4">
      <c r="A178" s="3">
        <v>12</v>
      </c>
      <c r="B178">
        <f>AVERAGE(B99,B110,B129)</f>
        <v>18940.333333333332</v>
      </c>
      <c r="C178">
        <f t="shared" ref="C178:AZ178" si="23">AVERAGE(C99,C110,C129)</f>
        <v>23145.333333333332</v>
      </c>
      <c r="D178">
        <f t="shared" si="23"/>
        <v>25174.666666666668</v>
      </c>
      <c r="E178">
        <f t="shared" si="23"/>
        <v>28723.666666666668</v>
      </c>
      <c r="F178">
        <f t="shared" si="23"/>
        <v>31409.333333333332</v>
      </c>
      <c r="G178">
        <f t="shared" si="23"/>
        <v>33672.333333333336</v>
      </c>
      <c r="H178">
        <f t="shared" si="23"/>
        <v>35285.666666666664</v>
      </c>
      <c r="I178">
        <f t="shared" si="23"/>
        <v>36735.333333333336</v>
      </c>
      <c r="J178">
        <f t="shared" si="23"/>
        <v>37260.666666666664</v>
      </c>
      <c r="K178">
        <f t="shared" si="23"/>
        <v>37101.333333333336</v>
      </c>
      <c r="L178">
        <f t="shared" si="23"/>
        <v>36697.333333333336</v>
      </c>
      <c r="M178">
        <f t="shared" si="23"/>
        <v>36216.333333333336</v>
      </c>
      <c r="N178">
        <f t="shared" si="23"/>
        <v>35737.666666666664</v>
      </c>
      <c r="O178">
        <f t="shared" si="23"/>
        <v>35055.333333333336</v>
      </c>
      <c r="P178">
        <f t="shared" si="23"/>
        <v>34609.666666666664</v>
      </c>
      <c r="Q178">
        <f t="shared" si="23"/>
        <v>33962.666666666664</v>
      </c>
      <c r="R178">
        <f t="shared" si="23"/>
        <v>33570.333333333336</v>
      </c>
      <c r="S178">
        <f t="shared" si="23"/>
        <v>33053.666666666664</v>
      </c>
      <c r="T178">
        <f t="shared" si="23"/>
        <v>32795.666666666664</v>
      </c>
      <c r="U178">
        <f t="shared" si="23"/>
        <v>32374</v>
      </c>
      <c r="V178">
        <f t="shared" si="23"/>
        <v>32173</v>
      </c>
      <c r="W178">
        <f t="shared" si="23"/>
        <v>31841.666666666668</v>
      </c>
      <c r="X178">
        <f t="shared" si="23"/>
        <v>31331.666666666668</v>
      </c>
      <c r="Y178">
        <f t="shared" si="23"/>
        <v>30641.333333333332</v>
      </c>
      <c r="Z178">
        <f t="shared" si="23"/>
        <v>30545.333333333332</v>
      </c>
      <c r="AA178">
        <f t="shared" si="23"/>
        <v>29635.666666666668</v>
      </c>
      <c r="AB178">
        <f t="shared" si="23"/>
        <v>29112</v>
      </c>
      <c r="AC178">
        <f t="shared" si="23"/>
        <v>28635.666666666668</v>
      </c>
      <c r="AD178">
        <f t="shared" si="23"/>
        <v>27911</v>
      </c>
      <c r="AE178">
        <f t="shared" si="23"/>
        <v>27058.333333333332</v>
      </c>
      <c r="AF178">
        <f t="shared" si="23"/>
        <v>26445</v>
      </c>
      <c r="AG178">
        <f t="shared" si="23"/>
        <v>25579.333333333332</v>
      </c>
      <c r="AH178">
        <f t="shared" si="23"/>
        <v>24866.666666666668</v>
      </c>
      <c r="AI178">
        <f t="shared" si="23"/>
        <v>23892.333333333332</v>
      </c>
      <c r="AJ178">
        <f t="shared" si="23"/>
        <v>23230</v>
      </c>
      <c r="AK178">
        <f t="shared" si="23"/>
        <v>22369.333333333332</v>
      </c>
      <c r="AL178">
        <f t="shared" si="23"/>
        <v>21777.333333333332</v>
      </c>
      <c r="AM178">
        <f t="shared" si="23"/>
        <v>21031.666666666668</v>
      </c>
      <c r="AN178">
        <f t="shared" si="23"/>
        <v>20321</v>
      </c>
      <c r="AO178">
        <f t="shared" si="23"/>
        <v>19753.333333333332</v>
      </c>
      <c r="AP178">
        <f t="shared" si="23"/>
        <v>19060.333333333332</v>
      </c>
      <c r="AQ178">
        <f t="shared" si="23"/>
        <v>18313</v>
      </c>
      <c r="AR178">
        <f t="shared" si="23"/>
        <v>17810.666666666668</v>
      </c>
      <c r="AS178">
        <f t="shared" si="23"/>
        <v>17103.333333333332</v>
      </c>
      <c r="AT178">
        <f t="shared" si="23"/>
        <v>16545</v>
      </c>
      <c r="AU178">
        <f t="shared" si="23"/>
        <v>15737</v>
      </c>
      <c r="AV178">
        <f t="shared" si="23"/>
        <v>15355</v>
      </c>
      <c r="AW178">
        <f t="shared" si="23"/>
        <v>14789</v>
      </c>
      <c r="AX178">
        <f t="shared" si="23"/>
        <v>14259.333333333334</v>
      </c>
      <c r="AY178">
        <f t="shared" si="23"/>
        <v>13990.666666666666</v>
      </c>
      <c r="AZ178">
        <f t="shared" si="23"/>
        <v>13453</v>
      </c>
    </row>
    <row r="179" spans="1:52" x14ac:dyDescent="0.4">
      <c r="A179" s="3">
        <v>13</v>
      </c>
      <c r="B179">
        <f>AVERAGE(B107,B113,B97)</f>
        <v>17411.333333333332</v>
      </c>
      <c r="C179">
        <f t="shared" ref="C179:AZ179" si="24">AVERAGE(C107,C113,C97)</f>
        <v>20313</v>
      </c>
      <c r="D179">
        <f t="shared" si="24"/>
        <v>22685.333333333332</v>
      </c>
      <c r="E179">
        <f t="shared" si="24"/>
        <v>25103</v>
      </c>
      <c r="F179">
        <f t="shared" si="24"/>
        <v>27832</v>
      </c>
      <c r="G179">
        <f t="shared" si="24"/>
        <v>29566.666666666668</v>
      </c>
      <c r="H179">
        <f t="shared" si="24"/>
        <v>31424</v>
      </c>
      <c r="I179">
        <f t="shared" si="24"/>
        <v>32696.333333333332</v>
      </c>
      <c r="J179">
        <f t="shared" si="24"/>
        <v>33525.666666666664</v>
      </c>
      <c r="K179">
        <f t="shared" si="24"/>
        <v>33793</v>
      </c>
      <c r="L179">
        <f t="shared" si="24"/>
        <v>33673</v>
      </c>
      <c r="M179">
        <f t="shared" si="24"/>
        <v>33474.666666666664</v>
      </c>
      <c r="N179">
        <f t="shared" si="24"/>
        <v>33165</v>
      </c>
      <c r="O179">
        <f t="shared" si="24"/>
        <v>32985.666666666664</v>
      </c>
      <c r="P179">
        <f t="shared" si="24"/>
        <v>32686.333333333332</v>
      </c>
      <c r="Q179">
        <f t="shared" si="24"/>
        <v>32284.333333333332</v>
      </c>
      <c r="R179">
        <f t="shared" si="24"/>
        <v>31909</v>
      </c>
      <c r="S179">
        <f t="shared" si="24"/>
        <v>31712.666666666668</v>
      </c>
      <c r="T179">
        <f t="shared" si="24"/>
        <v>31407.333333333332</v>
      </c>
      <c r="U179">
        <f t="shared" si="24"/>
        <v>31145.333333333332</v>
      </c>
      <c r="V179">
        <f t="shared" si="24"/>
        <v>30705.666666666668</v>
      </c>
      <c r="W179">
        <f t="shared" si="24"/>
        <v>30349</v>
      </c>
      <c r="X179">
        <f t="shared" si="24"/>
        <v>30113</v>
      </c>
      <c r="Y179">
        <f t="shared" si="24"/>
        <v>29588</v>
      </c>
      <c r="Z179">
        <f t="shared" si="24"/>
        <v>29223.333333333332</v>
      </c>
      <c r="AA179">
        <f t="shared" si="24"/>
        <v>28692.333333333332</v>
      </c>
      <c r="AB179">
        <f t="shared" si="24"/>
        <v>28073</v>
      </c>
      <c r="AC179">
        <f t="shared" si="24"/>
        <v>27575.666666666668</v>
      </c>
      <c r="AD179">
        <f t="shared" si="24"/>
        <v>27018.333333333332</v>
      </c>
      <c r="AE179">
        <f t="shared" si="24"/>
        <v>26255.666666666668</v>
      </c>
      <c r="AF179">
        <f t="shared" si="24"/>
        <v>25728.333333333332</v>
      </c>
      <c r="AG179">
        <f t="shared" si="24"/>
        <v>24980.666666666668</v>
      </c>
      <c r="AH179">
        <f t="shared" si="24"/>
        <v>24315</v>
      </c>
      <c r="AI179">
        <f t="shared" si="24"/>
        <v>23472</v>
      </c>
      <c r="AJ179">
        <f t="shared" si="24"/>
        <v>22861</v>
      </c>
      <c r="AK179">
        <f t="shared" si="24"/>
        <v>21908.333333333332</v>
      </c>
      <c r="AL179">
        <f t="shared" si="24"/>
        <v>21364</v>
      </c>
      <c r="AM179">
        <f t="shared" si="24"/>
        <v>20688.333333333332</v>
      </c>
      <c r="AN179">
        <f t="shared" si="24"/>
        <v>19918.666666666668</v>
      </c>
      <c r="AO179">
        <f t="shared" si="24"/>
        <v>19503.666666666668</v>
      </c>
      <c r="AP179">
        <f t="shared" si="24"/>
        <v>18834.666666666668</v>
      </c>
      <c r="AQ179">
        <f t="shared" si="24"/>
        <v>18064</v>
      </c>
      <c r="AR179">
        <f t="shared" si="24"/>
        <v>17619.666666666668</v>
      </c>
      <c r="AS179">
        <f t="shared" si="24"/>
        <v>16868.333333333332</v>
      </c>
      <c r="AT179">
        <f t="shared" si="24"/>
        <v>16338.666666666666</v>
      </c>
      <c r="AU179">
        <f t="shared" si="24"/>
        <v>15599.666666666666</v>
      </c>
      <c r="AV179">
        <f t="shared" si="24"/>
        <v>15258</v>
      </c>
      <c r="AW179">
        <f t="shared" si="24"/>
        <v>14685.333333333334</v>
      </c>
      <c r="AX179">
        <f t="shared" si="24"/>
        <v>14228.666666666666</v>
      </c>
      <c r="AY179">
        <f t="shared" si="24"/>
        <v>13768.666666666666</v>
      </c>
      <c r="AZ179">
        <f t="shared" si="24"/>
        <v>13351.333333333334</v>
      </c>
    </row>
    <row r="180" spans="1:52" x14ac:dyDescent="0.4">
      <c r="A180" s="3">
        <v>14</v>
      </c>
      <c r="B180">
        <f>AVERAGE(B116,B117,B101)</f>
        <v>14715</v>
      </c>
      <c r="C180">
        <f t="shared" ref="C180:AZ180" si="25">AVERAGE(C116,C117,C101)</f>
        <v>17383.333333333332</v>
      </c>
      <c r="D180">
        <f t="shared" si="25"/>
        <v>18913.333333333332</v>
      </c>
      <c r="E180">
        <f t="shared" si="25"/>
        <v>21229.333333333332</v>
      </c>
      <c r="F180">
        <f t="shared" si="25"/>
        <v>22885.666666666668</v>
      </c>
      <c r="G180">
        <f t="shared" si="25"/>
        <v>24709.666666666668</v>
      </c>
      <c r="H180">
        <f t="shared" si="25"/>
        <v>26019</v>
      </c>
      <c r="I180">
        <f t="shared" si="25"/>
        <v>27478.333333333332</v>
      </c>
      <c r="J180">
        <f t="shared" si="25"/>
        <v>28208</v>
      </c>
      <c r="K180">
        <f t="shared" si="25"/>
        <v>28658.333333333332</v>
      </c>
      <c r="L180">
        <f t="shared" si="25"/>
        <v>28811.333333333332</v>
      </c>
      <c r="M180">
        <f t="shared" si="25"/>
        <v>29111</v>
      </c>
      <c r="N180">
        <f t="shared" si="25"/>
        <v>28957</v>
      </c>
      <c r="O180">
        <f t="shared" si="25"/>
        <v>29105</v>
      </c>
      <c r="P180">
        <f t="shared" si="25"/>
        <v>29071.666666666668</v>
      </c>
      <c r="Q180">
        <f t="shared" si="25"/>
        <v>28941.666666666668</v>
      </c>
      <c r="R180">
        <f t="shared" si="25"/>
        <v>28710.333333333332</v>
      </c>
      <c r="S180">
        <f t="shared" si="25"/>
        <v>28543.666666666668</v>
      </c>
      <c r="T180">
        <f t="shared" si="25"/>
        <v>28387.333333333332</v>
      </c>
      <c r="U180">
        <f t="shared" si="25"/>
        <v>28311.333333333332</v>
      </c>
      <c r="V180">
        <f t="shared" si="25"/>
        <v>27908.666666666668</v>
      </c>
      <c r="W180">
        <f t="shared" si="25"/>
        <v>27747.666666666668</v>
      </c>
      <c r="X180">
        <f t="shared" si="25"/>
        <v>27427.333333333332</v>
      </c>
      <c r="Y180">
        <f t="shared" si="25"/>
        <v>26988.333333333332</v>
      </c>
      <c r="Z180">
        <f t="shared" si="25"/>
        <v>26575.333333333332</v>
      </c>
      <c r="AA180">
        <f t="shared" si="25"/>
        <v>26184.666666666668</v>
      </c>
      <c r="AB180">
        <f t="shared" si="25"/>
        <v>25778.666666666668</v>
      </c>
      <c r="AC180">
        <f t="shared" si="25"/>
        <v>25132</v>
      </c>
      <c r="AD180">
        <f t="shared" si="25"/>
        <v>24763</v>
      </c>
      <c r="AE180">
        <f t="shared" si="25"/>
        <v>24101.333333333332</v>
      </c>
      <c r="AF180">
        <f t="shared" si="25"/>
        <v>23748.333333333332</v>
      </c>
      <c r="AG180">
        <f t="shared" si="25"/>
        <v>23130.333333333332</v>
      </c>
      <c r="AH180">
        <f t="shared" si="25"/>
        <v>22529</v>
      </c>
      <c r="AI180">
        <f t="shared" si="25"/>
        <v>21869</v>
      </c>
      <c r="AJ180">
        <f t="shared" si="25"/>
        <v>21303</v>
      </c>
      <c r="AK180">
        <f t="shared" si="25"/>
        <v>20416</v>
      </c>
      <c r="AL180">
        <f t="shared" si="25"/>
        <v>19922</v>
      </c>
      <c r="AM180">
        <f t="shared" si="25"/>
        <v>19426.666666666668</v>
      </c>
      <c r="AN180">
        <f t="shared" si="25"/>
        <v>18841</v>
      </c>
      <c r="AO180">
        <f t="shared" si="25"/>
        <v>18367</v>
      </c>
      <c r="AP180">
        <f t="shared" si="25"/>
        <v>17648</v>
      </c>
      <c r="AQ180">
        <f t="shared" si="25"/>
        <v>16925</v>
      </c>
      <c r="AR180">
        <f t="shared" si="25"/>
        <v>16641.666666666668</v>
      </c>
      <c r="AS180">
        <f t="shared" si="25"/>
        <v>15822.666666666666</v>
      </c>
      <c r="AT180">
        <f t="shared" si="25"/>
        <v>15469.333333333334</v>
      </c>
      <c r="AU180">
        <f t="shared" si="25"/>
        <v>14634.333333333334</v>
      </c>
      <c r="AV180">
        <f t="shared" si="25"/>
        <v>14425.666666666666</v>
      </c>
      <c r="AW180">
        <f t="shared" si="25"/>
        <v>13840</v>
      </c>
      <c r="AX180">
        <f t="shared" si="25"/>
        <v>13395.333333333334</v>
      </c>
      <c r="AY180">
        <f t="shared" si="25"/>
        <v>12992.333333333334</v>
      </c>
      <c r="AZ180">
        <f t="shared" si="25"/>
        <v>12531.666666666666</v>
      </c>
    </row>
    <row r="181" spans="1:52" x14ac:dyDescent="0.4">
      <c r="A181" s="3">
        <v>15</v>
      </c>
      <c r="B181">
        <f>AVERAGE(B150,B120,B102)</f>
        <v>19839</v>
      </c>
      <c r="C181">
        <f t="shared" ref="C181:AZ181" si="26">AVERAGE(C150,C120,C102)</f>
        <v>24175</v>
      </c>
      <c r="D181">
        <f t="shared" si="26"/>
        <v>26847</v>
      </c>
      <c r="E181">
        <f t="shared" si="26"/>
        <v>30342</v>
      </c>
      <c r="F181">
        <f t="shared" si="26"/>
        <v>33482</v>
      </c>
      <c r="G181">
        <f t="shared" si="26"/>
        <v>35697</v>
      </c>
      <c r="H181">
        <f t="shared" si="26"/>
        <v>37505.333333333336</v>
      </c>
      <c r="I181">
        <f t="shared" si="26"/>
        <v>38888</v>
      </c>
      <c r="J181">
        <f t="shared" si="26"/>
        <v>39138</v>
      </c>
      <c r="K181">
        <f t="shared" si="26"/>
        <v>39020.333333333336</v>
      </c>
      <c r="L181">
        <f t="shared" si="26"/>
        <v>38483.666666666664</v>
      </c>
      <c r="M181">
        <f t="shared" si="26"/>
        <v>37370</v>
      </c>
      <c r="N181">
        <f t="shared" si="26"/>
        <v>36423.333333333336</v>
      </c>
      <c r="O181">
        <f t="shared" si="26"/>
        <v>35574.666666666664</v>
      </c>
      <c r="P181">
        <f t="shared" si="26"/>
        <v>34919.666666666664</v>
      </c>
      <c r="Q181">
        <f t="shared" si="26"/>
        <v>34525.333333333336</v>
      </c>
      <c r="R181">
        <f t="shared" si="26"/>
        <v>34041.333333333336</v>
      </c>
      <c r="S181">
        <f t="shared" si="26"/>
        <v>33456</v>
      </c>
      <c r="T181">
        <f t="shared" si="26"/>
        <v>33128</v>
      </c>
      <c r="U181">
        <f t="shared" si="26"/>
        <v>32605.666666666668</v>
      </c>
      <c r="V181">
        <f t="shared" si="26"/>
        <v>32116</v>
      </c>
      <c r="W181">
        <f t="shared" si="26"/>
        <v>31953.666666666668</v>
      </c>
      <c r="X181">
        <f t="shared" si="26"/>
        <v>31132</v>
      </c>
      <c r="Y181">
        <f t="shared" si="26"/>
        <v>30771</v>
      </c>
      <c r="Z181">
        <f t="shared" si="26"/>
        <v>30381.666666666668</v>
      </c>
      <c r="AA181">
        <f t="shared" si="26"/>
        <v>29373.666666666668</v>
      </c>
      <c r="AB181">
        <f t="shared" si="26"/>
        <v>29121.666666666668</v>
      </c>
      <c r="AC181">
        <f t="shared" si="26"/>
        <v>28251.666666666668</v>
      </c>
      <c r="AD181">
        <f t="shared" si="26"/>
        <v>27746.333333333332</v>
      </c>
      <c r="AE181">
        <f t="shared" si="26"/>
        <v>26930.666666666668</v>
      </c>
      <c r="AF181">
        <f t="shared" si="26"/>
        <v>26038</v>
      </c>
      <c r="AG181">
        <f t="shared" si="26"/>
        <v>25338.333333333332</v>
      </c>
      <c r="AH181">
        <f t="shared" si="26"/>
        <v>24660</v>
      </c>
      <c r="AI181">
        <f t="shared" si="26"/>
        <v>23778</v>
      </c>
      <c r="AJ181">
        <f t="shared" si="26"/>
        <v>23140.666666666668</v>
      </c>
      <c r="AK181">
        <f t="shared" si="26"/>
        <v>22001.666666666668</v>
      </c>
      <c r="AL181">
        <f t="shared" si="26"/>
        <v>21621.666666666668</v>
      </c>
      <c r="AM181">
        <f t="shared" si="26"/>
        <v>20807.333333333332</v>
      </c>
      <c r="AN181">
        <f t="shared" si="26"/>
        <v>20074</v>
      </c>
      <c r="AO181">
        <f t="shared" si="26"/>
        <v>19608.666666666668</v>
      </c>
      <c r="AP181">
        <f t="shared" si="26"/>
        <v>18733.666666666668</v>
      </c>
      <c r="AQ181">
        <f t="shared" si="26"/>
        <v>18141.333333333332</v>
      </c>
      <c r="AR181">
        <f t="shared" si="26"/>
        <v>17546</v>
      </c>
      <c r="AS181">
        <f t="shared" si="26"/>
        <v>16788.666666666668</v>
      </c>
      <c r="AT181">
        <f t="shared" si="26"/>
        <v>16266</v>
      </c>
      <c r="AU181">
        <f t="shared" si="26"/>
        <v>15506</v>
      </c>
      <c r="AV181">
        <f t="shared" si="26"/>
        <v>15151</v>
      </c>
      <c r="AW181">
        <f t="shared" si="26"/>
        <v>14610.666666666666</v>
      </c>
      <c r="AX181">
        <f t="shared" si="26"/>
        <v>14051.333333333334</v>
      </c>
      <c r="AY181">
        <f t="shared" si="26"/>
        <v>13675.333333333334</v>
      </c>
      <c r="AZ181">
        <f t="shared" si="26"/>
        <v>13287.666666666666</v>
      </c>
    </row>
    <row r="183" spans="1:52" x14ac:dyDescent="0.4">
      <c r="B183" s="4" t="s">
        <v>83</v>
      </c>
      <c r="C183" s="3" t="s">
        <v>84</v>
      </c>
      <c r="D183" s="3" t="s">
        <v>85</v>
      </c>
      <c r="E183" s="3" t="s">
        <v>86</v>
      </c>
      <c r="F183" s="3" t="s">
        <v>87</v>
      </c>
    </row>
    <row r="184" spans="1:52" x14ac:dyDescent="0.4">
      <c r="A184" s="3" t="s">
        <v>88</v>
      </c>
      <c r="B184">
        <f>H161</f>
        <v>51264</v>
      </c>
      <c r="C184">
        <f>B184-$B$186</f>
        <v>26763</v>
      </c>
      <c r="D184">
        <f>C184/$C$184*100</f>
        <v>100</v>
      </c>
      <c r="E184">
        <f>STDEV(H95,H105,H131)</f>
        <v>4713.5000795587139</v>
      </c>
      <c r="F184">
        <f>E184/B184*D184</f>
        <v>9.1945616408370672</v>
      </c>
    </row>
    <row r="185" spans="1:52" x14ac:dyDescent="0.4">
      <c r="A185" s="3" t="s">
        <v>75</v>
      </c>
      <c r="B185">
        <f t="shared" ref="B185:B204" si="27">H162</f>
        <v>31076</v>
      </c>
      <c r="C185">
        <f t="shared" ref="C185:C204" si="28">B185-$B$186</f>
        <v>6575</v>
      </c>
      <c r="D185">
        <f t="shared" ref="D185:D204" si="29">C185/$C$184*100</f>
        <v>24.567499906587454</v>
      </c>
      <c r="E185">
        <f>STDEV(H96,H104,H98)</f>
        <v>1675.0483575109108</v>
      </c>
      <c r="F185">
        <f t="shared" ref="F185:F204" si="30">E185/B185*D185</f>
        <v>1.32422932059077</v>
      </c>
    </row>
    <row r="186" spans="1:52" x14ac:dyDescent="0.4">
      <c r="A186" s="3" t="s">
        <v>77</v>
      </c>
      <c r="B186">
        <f t="shared" si="27"/>
        <v>24501</v>
      </c>
      <c r="C186">
        <f t="shared" si="28"/>
        <v>0</v>
      </c>
      <c r="D186">
        <f t="shared" si="29"/>
        <v>0</v>
      </c>
      <c r="E186">
        <f>STDEV(H132,H100,H140)</f>
        <v>244.22735309543032</v>
      </c>
      <c r="F186">
        <f t="shared" si="30"/>
        <v>0</v>
      </c>
    </row>
    <row r="187" spans="1:52" x14ac:dyDescent="0.4">
      <c r="A187" s="3" t="s">
        <v>89</v>
      </c>
      <c r="B187">
        <f t="shared" si="27"/>
        <v>54704</v>
      </c>
      <c r="C187">
        <f t="shared" si="28"/>
        <v>30203</v>
      </c>
      <c r="D187">
        <f t="shared" si="29"/>
        <v>112.85356649105107</v>
      </c>
      <c r="E187">
        <f>STDEV(H142,H108,H109)</f>
        <v>926.20030231046678</v>
      </c>
      <c r="F187">
        <f t="shared" si="30"/>
        <v>1.9107379241157112</v>
      </c>
    </row>
    <row r="188" spans="1:52" x14ac:dyDescent="0.4">
      <c r="A188" s="3" t="s">
        <v>90</v>
      </c>
      <c r="B188">
        <f t="shared" si="27"/>
        <v>36197</v>
      </c>
      <c r="C188">
        <f t="shared" si="28"/>
        <v>11696</v>
      </c>
      <c r="D188">
        <f t="shared" si="29"/>
        <v>43.702126069573666</v>
      </c>
      <c r="E188">
        <f>STDEV(H103,H111:H112)</f>
        <v>679.86101520825559</v>
      </c>
      <c r="F188">
        <f t="shared" si="30"/>
        <v>0.82082415107383278</v>
      </c>
    </row>
    <row r="189" spans="1:52" x14ac:dyDescent="0.4">
      <c r="A189" s="3" t="s">
        <v>91</v>
      </c>
      <c r="B189">
        <f t="shared" si="27"/>
        <v>55313</v>
      </c>
      <c r="C189">
        <f t="shared" si="28"/>
        <v>30812</v>
      </c>
      <c r="D189">
        <f t="shared" si="29"/>
        <v>115.12909614019355</v>
      </c>
      <c r="E189">
        <f>STDEV(H122,H123,H126)</f>
        <v>2991.1701723573001</v>
      </c>
      <c r="F189">
        <f t="shared" si="30"/>
        <v>6.2258550131976742</v>
      </c>
    </row>
    <row r="190" spans="1:52" x14ac:dyDescent="0.4">
      <c r="A190" s="3">
        <v>1</v>
      </c>
      <c r="B190">
        <f t="shared" si="27"/>
        <v>31898.333333333332</v>
      </c>
      <c r="C190">
        <f t="shared" si="28"/>
        <v>7397.3333333333321</v>
      </c>
      <c r="D190">
        <f t="shared" si="29"/>
        <v>27.640149958275721</v>
      </c>
      <c r="E190">
        <f>STDEV(H144,H146,H147)</f>
        <v>1739.0032585746737</v>
      </c>
      <c r="F190">
        <f t="shared" si="30"/>
        <v>1.5068596325283699</v>
      </c>
    </row>
    <row r="191" spans="1:52" x14ac:dyDescent="0.4">
      <c r="A191" s="3">
        <v>2</v>
      </c>
      <c r="B191">
        <f t="shared" si="27"/>
        <v>36233.333333333336</v>
      </c>
      <c r="C191">
        <f t="shared" si="28"/>
        <v>11732.333333333336</v>
      </c>
      <c r="D191">
        <f t="shared" si="29"/>
        <v>43.837885638132256</v>
      </c>
      <c r="E191">
        <f>STDEV(H152,H148,H143)</f>
        <v>15203.382036025183</v>
      </c>
      <c r="F191">
        <f t="shared" si="30"/>
        <v>18.394226025982693</v>
      </c>
    </row>
    <row r="192" spans="1:52" x14ac:dyDescent="0.4">
      <c r="A192" s="3">
        <v>3</v>
      </c>
      <c r="B192">
        <f t="shared" si="27"/>
        <v>24843.333333333332</v>
      </c>
      <c r="C192">
        <f t="shared" si="28"/>
        <v>342.33333333333212</v>
      </c>
      <c r="D192">
        <f t="shared" si="29"/>
        <v>1.2791291459602143</v>
      </c>
      <c r="E192">
        <f>STDEV(H141,H124,H145)</f>
        <v>1009.8501539007326</v>
      </c>
      <c r="F192">
        <f t="shared" si="30"/>
        <v>5.199498584087623E-2</v>
      </c>
    </row>
    <row r="193" spans="1:52" x14ac:dyDescent="0.4">
      <c r="A193" s="3">
        <v>4</v>
      </c>
      <c r="B193">
        <f t="shared" si="27"/>
        <v>34655.666666666664</v>
      </c>
      <c r="C193">
        <f t="shared" si="28"/>
        <v>10154.666666666664</v>
      </c>
      <c r="D193">
        <f t="shared" si="29"/>
        <v>37.942931161180226</v>
      </c>
      <c r="E193">
        <f>STDEV(H137,H127,H119)</f>
        <v>2152.752966165262</v>
      </c>
      <c r="F193">
        <f t="shared" si="30"/>
        <v>2.3569524253532874</v>
      </c>
    </row>
    <row r="194" spans="1:52" x14ac:dyDescent="0.4">
      <c r="A194" s="3">
        <v>5</v>
      </c>
      <c r="B194">
        <f t="shared" si="27"/>
        <v>32897.333333333336</v>
      </c>
      <c r="C194">
        <f t="shared" si="28"/>
        <v>8396.3333333333358</v>
      </c>
      <c r="D194">
        <f t="shared" si="29"/>
        <v>31.372915343322255</v>
      </c>
      <c r="E194">
        <f>STDEV(H115,H139,H125)</f>
        <v>786.00848171844393</v>
      </c>
      <c r="F194">
        <f t="shared" si="30"/>
        <v>0.7495859103904875</v>
      </c>
    </row>
    <row r="195" spans="1:52" x14ac:dyDescent="0.4">
      <c r="A195" s="3">
        <v>6</v>
      </c>
      <c r="B195">
        <f t="shared" si="27"/>
        <v>33345</v>
      </c>
      <c r="C195">
        <f t="shared" si="28"/>
        <v>8844</v>
      </c>
      <c r="D195">
        <f t="shared" si="29"/>
        <v>33.045622688039458</v>
      </c>
      <c r="E195">
        <f>STDEV(H138,H135,H136)</f>
        <v>1747.0549504809514</v>
      </c>
      <c r="F195">
        <f t="shared" si="30"/>
        <v>1.7313695819122801</v>
      </c>
    </row>
    <row r="196" spans="1:52" x14ac:dyDescent="0.4">
      <c r="A196" s="3">
        <v>7</v>
      </c>
      <c r="B196">
        <f t="shared" si="27"/>
        <v>36477.333333333336</v>
      </c>
      <c r="C196">
        <f t="shared" si="28"/>
        <v>11976.333333333336</v>
      </c>
      <c r="D196">
        <f t="shared" si="29"/>
        <v>44.749592098544014</v>
      </c>
      <c r="E196">
        <f>STDEV(H151,H149,H154)</f>
        <v>10590.305016066972</v>
      </c>
      <c r="F196">
        <f t="shared" si="30"/>
        <v>12.991953806971313</v>
      </c>
    </row>
    <row r="197" spans="1:52" x14ac:dyDescent="0.4">
      <c r="A197" s="3">
        <v>8</v>
      </c>
      <c r="B197">
        <f t="shared" si="27"/>
        <v>35220</v>
      </c>
      <c r="C197">
        <f t="shared" si="28"/>
        <v>10719</v>
      </c>
      <c r="D197">
        <f t="shared" si="29"/>
        <v>40.051563726039682</v>
      </c>
      <c r="E197">
        <f>STDEV(H156,H157,H153)</f>
        <v>733.44597619729291</v>
      </c>
      <c r="F197">
        <f t="shared" si="30"/>
        <v>0.83406184711167686</v>
      </c>
    </row>
    <row r="198" spans="1:52" x14ac:dyDescent="0.4">
      <c r="A198" s="3">
        <v>9</v>
      </c>
      <c r="B198">
        <f t="shared" si="27"/>
        <v>51062.333333333336</v>
      </c>
      <c r="C198">
        <f t="shared" si="28"/>
        <v>26561.333333333336</v>
      </c>
      <c r="D198">
        <f t="shared" si="29"/>
        <v>99.246472119468436</v>
      </c>
      <c r="E198">
        <f>STDEV(H130,H114,H106)</f>
        <v>348.85718185717968</v>
      </c>
      <c r="F198">
        <f t="shared" si="30"/>
        <v>0.6780505768674544</v>
      </c>
    </row>
    <row r="199" spans="1:52" x14ac:dyDescent="0.4">
      <c r="A199" s="3">
        <v>10</v>
      </c>
      <c r="B199">
        <f t="shared" si="27"/>
        <v>30780.333333333332</v>
      </c>
      <c r="C199">
        <f t="shared" si="28"/>
        <v>6279.3333333333321</v>
      </c>
      <c r="D199">
        <f t="shared" si="29"/>
        <v>23.462740848684124</v>
      </c>
      <c r="E199">
        <f>STDEV(H133,H134,H118)</f>
        <v>319.869244119114</v>
      </c>
      <c r="F199">
        <f t="shared" si="30"/>
        <v>0.24382481823560231</v>
      </c>
    </row>
    <row r="200" spans="1:52" x14ac:dyDescent="0.4">
      <c r="A200" s="3">
        <v>11</v>
      </c>
      <c r="B200">
        <f t="shared" si="27"/>
        <v>31418.666666666668</v>
      </c>
      <c r="C200">
        <f t="shared" si="28"/>
        <v>6917.6666666666679</v>
      </c>
      <c r="D200">
        <f t="shared" si="29"/>
        <v>25.847874553176652</v>
      </c>
      <c r="E200">
        <f>STDEV(H155,H121,H128)</f>
        <v>1478.692102275972</v>
      </c>
      <c r="F200">
        <f t="shared" si="30"/>
        <v>1.2165076375743418</v>
      </c>
    </row>
    <row r="201" spans="1:52" x14ac:dyDescent="0.4">
      <c r="A201" s="3">
        <v>12</v>
      </c>
      <c r="B201">
        <f t="shared" si="27"/>
        <v>35285.666666666664</v>
      </c>
      <c r="C201">
        <f t="shared" si="28"/>
        <v>10784.666666666664</v>
      </c>
      <c r="D201">
        <f t="shared" si="29"/>
        <v>40.296927349948305</v>
      </c>
      <c r="E201">
        <f>STDEV(H99,H110,H129)</f>
        <v>1162.3034600883427</v>
      </c>
      <c r="F201">
        <f t="shared" si="30"/>
        <v>1.3273734780819453</v>
      </c>
    </row>
    <row r="202" spans="1:52" x14ac:dyDescent="0.4">
      <c r="A202" s="3">
        <v>13</v>
      </c>
      <c r="B202">
        <f t="shared" si="27"/>
        <v>31424</v>
      </c>
      <c r="C202">
        <f t="shared" si="28"/>
        <v>6923</v>
      </c>
      <c r="D202">
        <f t="shared" si="29"/>
        <v>25.867802563240293</v>
      </c>
      <c r="E202">
        <f>STDEV(H107,H113,H97)</f>
        <v>2357.6165930871798</v>
      </c>
      <c r="F202">
        <f t="shared" si="30"/>
        <v>1.9407574003881871</v>
      </c>
    </row>
    <row r="203" spans="1:52" x14ac:dyDescent="0.4">
      <c r="A203" s="3">
        <v>14</v>
      </c>
      <c r="B203">
        <f t="shared" si="27"/>
        <v>26019</v>
      </c>
      <c r="C203">
        <f t="shared" si="28"/>
        <v>1518</v>
      </c>
      <c r="D203">
        <f t="shared" si="29"/>
        <v>5.6720098643649814</v>
      </c>
      <c r="E203">
        <f>STDEV(H116,H117,H101)</f>
        <v>1099.1255615260707</v>
      </c>
      <c r="F203">
        <f t="shared" si="30"/>
        <v>0.23960379058194289</v>
      </c>
    </row>
    <row r="204" spans="1:52" x14ac:dyDescent="0.4">
      <c r="A204" s="3">
        <v>15</v>
      </c>
      <c r="B204">
        <f t="shared" si="27"/>
        <v>37505.333333333336</v>
      </c>
      <c r="C204">
        <f t="shared" si="28"/>
        <v>13004.333333333336</v>
      </c>
      <c r="D204">
        <f t="shared" si="29"/>
        <v>48.590716038311612</v>
      </c>
      <c r="E204">
        <f>STDEV(H150,H120,H102)</f>
        <v>1197.8957940210548</v>
      </c>
      <c r="F204">
        <f t="shared" si="30"/>
        <v>1.5519556606375509</v>
      </c>
    </row>
    <row r="206" spans="1:52" x14ac:dyDescent="0.4">
      <c r="A206" t="s">
        <v>80</v>
      </c>
    </row>
    <row r="207" spans="1:52" x14ac:dyDescent="0.4">
      <c r="A207" s="1" t="s">
        <v>92</v>
      </c>
      <c r="B207" s="1">
        <v>500</v>
      </c>
      <c r="C207" s="1">
        <v>502</v>
      </c>
      <c r="D207" s="1">
        <v>504</v>
      </c>
      <c r="E207" s="1">
        <v>506</v>
      </c>
      <c r="F207" s="1">
        <v>508</v>
      </c>
      <c r="G207" s="1">
        <v>510</v>
      </c>
      <c r="H207" s="1">
        <v>512</v>
      </c>
      <c r="I207" s="1">
        <v>514</v>
      </c>
      <c r="J207" s="1">
        <v>516</v>
      </c>
      <c r="K207" s="1">
        <v>518</v>
      </c>
      <c r="L207" s="1">
        <v>520</v>
      </c>
      <c r="M207" s="1">
        <v>522</v>
      </c>
      <c r="N207" s="1">
        <v>524</v>
      </c>
      <c r="O207" s="1">
        <v>526</v>
      </c>
      <c r="P207" s="1">
        <v>528</v>
      </c>
      <c r="Q207" s="1">
        <v>530</v>
      </c>
      <c r="R207" s="1">
        <v>532</v>
      </c>
      <c r="S207" s="1">
        <v>534</v>
      </c>
      <c r="T207" s="1">
        <v>536</v>
      </c>
      <c r="U207" s="1">
        <v>538</v>
      </c>
      <c r="V207" s="1">
        <v>540</v>
      </c>
      <c r="W207" s="1">
        <v>542</v>
      </c>
      <c r="X207" s="1">
        <v>544</v>
      </c>
      <c r="Y207" s="1">
        <v>546</v>
      </c>
      <c r="Z207" s="1">
        <v>548</v>
      </c>
      <c r="AA207" s="1">
        <v>550</v>
      </c>
      <c r="AB207" s="1">
        <v>552</v>
      </c>
      <c r="AC207" s="1">
        <v>554</v>
      </c>
      <c r="AD207" s="1">
        <v>556</v>
      </c>
      <c r="AE207" s="1">
        <v>558</v>
      </c>
      <c r="AF207" s="1">
        <v>560</v>
      </c>
      <c r="AG207" s="1">
        <v>562</v>
      </c>
      <c r="AH207" s="1">
        <v>564</v>
      </c>
      <c r="AI207" s="1">
        <v>566</v>
      </c>
      <c r="AJ207" s="1">
        <v>568</v>
      </c>
      <c r="AK207" s="1">
        <v>570</v>
      </c>
      <c r="AL207" s="1">
        <v>572</v>
      </c>
      <c r="AM207" s="1">
        <v>574</v>
      </c>
      <c r="AN207" s="1">
        <v>576</v>
      </c>
      <c r="AO207" s="1">
        <v>578</v>
      </c>
      <c r="AP207" s="1">
        <v>580</v>
      </c>
      <c r="AQ207" s="1">
        <v>582</v>
      </c>
      <c r="AR207" s="1">
        <v>584</v>
      </c>
      <c r="AS207" s="1">
        <v>586</v>
      </c>
      <c r="AT207" s="1">
        <v>588</v>
      </c>
      <c r="AU207" s="1">
        <v>590</v>
      </c>
      <c r="AV207" s="1">
        <v>592</v>
      </c>
      <c r="AW207" s="1">
        <v>594</v>
      </c>
      <c r="AX207" s="1">
        <v>596</v>
      </c>
      <c r="AY207" s="1">
        <v>598</v>
      </c>
      <c r="AZ207" s="1">
        <v>600</v>
      </c>
    </row>
    <row r="208" spans="1:52" x14ac:dyDescent="0.4">
      <c r="A208" s="1" t="s">
        <v>93</v>
      </c>
      <c r="B208">
        <v>22157</v>
      </c>
      <c r="C208">
        <v>27570</v>
      </c>
      <c r="D208">
        <v>30323</v>
      </c>
      <c r="E208">
        <v>35015</v>
      </c>
      <c r="F208">
        <v>37854</v>
      </c>
      <c r="G208">
        <v>41200</v>
      </c>
      <c r="H208">
        <v>42539</v>
      </c>
      <c r="I208">
        <v>43894</v>
      </c>
      <c r="J208">
        <v>43976</v>
      </c>
      <c r="K208">
        <v>42692</v>
      </c>
      <c r="L208">
        <v>41619</v>
      </c>
      <c r="M208">
        <v>39246</v>
      </c>
      <c r="N208">
        <v>37619</v>
      </c>
      <c r="O208">
        <v>36682</v>
      </c>
      <c r="P208">
        <v>35311</v>
      </c>
      <c r="Q208">
        <v>34347</v>
      </c>
      <c r="R208">
        <v>33753</v>
      </c>
      <c r="S208">
        <v>32963</v>
      </c>
      <c r="T208">
        <v>32727</v>
      </c>
      <c r="U208">
        <v>31771</v>
      </c>
      <c r="V208">
        <v>31568</v>
      </c>
      <c r="W208">
        <v>31146</v>
      </c>
      <c r="X208">
        <v>30579</v>
      </c>
      <c r="Y208">
        <v>29693</v>
      </c>
      <c r="Z208">
        <v>29571</v>
      </c>
      <c r="AA208">
        <v>28818</v>
      </c>
      <c r="AB208">
        <v>27769</v>
      </c>
      <c r="AC208">
        <v>27315</v>
      </c>
      <c r="AD208">
        <v>26439</v>
      </c>
      <c r="AE208">
        <v>25850</v>
      </c>
      <c r="AF208">
        <v>24549</v>
      </c>
      <c r="AG208">
        <v>23803</v>
      </c>
      <c r="AH208">
        <v>22836</v>
      </c>
      <c r="AI208">
        <v>22058</v>
      </c>
      <c r="AJ208">
        <v>21445</v>
      </c>
      <c r="AK208">
        <v>19835</v>
      </c>
      <c r="AL208">
        <v>19641</v>
      </c>
      <c r="AM208">
        <v>18823</v>
      </c>
      <c r="AN208">
        <v>18143</v>
      </c>
      <c r="AO208">
        <v>17858</v>
      </c>
      <c r="AP208">
        <v>16993</v>
      </c>
      <c r="AQ208">
        <v>16390</v>
      </c>
      <c r="AR208">
        <v>15685</v>
      </c>
      <c r="AS208">
        <v>15121</v>
      </c>
      <c r="AT208">
        <v>14647</v>
      </c>
      <c r="AU208">
        <v>13809</v>
      </c>
      <c r="AV208">
        <v>13631</v>
      </c>
      <c r="AW208">
        <v>12985</v>
      </c>
      <c r="AX208">
        <v>12421</v>
      </c>
      <c r="AY208">
        <v>12197</v>
      </c>
      <c r="AZ208">
        <v>11665</v>
      </c>
    </row>
    <row r="209" spans="1:52" x14ac:dyDescent="0.4">
      <c r="A209" s="1" t="s">
        <v>94</v>
      </c>
      <c r="B209">
        <v>15949</v>
      </c>
      <c r="C209">
        <v>18577</v>
      </c>
      <c r="D209">
        <v>20363</v>
      </c>
      <c r="E209">
        <v>22724</v>
      </c>
      <c r="F209">
        <v>24656</v>
      </c>
      <c r="G209">
        <v>26010</v>
      </c>
      <c r="H209">
        <v>27641</v>
      </c>
      <c r="I209">
        <v>28283</v>
      </c>
      <c r="J209">
        <v>29229</v>
      </c>
      <c r="K209">
        <v>29695</v>
      </c>
      <c r="L209">
        <v>29734</v>
      </c>
      <c r="M209">
        <v>29451</v>
      </c>
      <c r="N209">
        <v>29291</v>
      </c>
      <c r="O209">
        <v>29179</v>
      </c>
      <c r="P209">
        <v>29334</v>
      </c>
      <c r="Q209">
        <v>29288</v>
      </c>
      <c r="R209">
        <v>28973</v>
      </c>
      <c r="S209">
        <v>28588</v>
      </c>
      <c r="T209">
        <v>28781</v>
      </c>
      <c r="U209">
        <v>28008</v>
      </c>
      <c r="V209">
        <v>27780</v>
      </c>
      <c r="W209">
        <v>27779</v>
      </c>
      <c r="X209">
        <v>27348</v>
      </c>
      <c r="Y209">
        <v>26766</v>
      </c>
      <c r="Z209">
        <v>26541</v>
      </c>
      <c r="AA209">
        <v>26010</v>
      </c>
      <c r="AB209">
        <v>25575</v>
      </c>
      <c r="AC209">
        <v>25170</v>
      </c>
      <c r="AD209">
        <v>24265</v>
      </c>
      <c r="AE209">
        <v>23975</v>
      </c>
      <c r="AF209">
        <v>23229</v>
      </c>
      <c r="AG209">
        <v>22930</v>
      </c>
      <c r="AH209">
        <v>21868</v>
      </c>
      <c r="AI209">
        <v>21316</v>
      </c>
      <c r="AJ209">
        <v>21125</v>
      </c>
      <c r="AK209">
        <v>19920</v>
      </c>
      <c r="AL209">
        <v>19461</v>
      </c>
      <c r="AM209">
        <v>18918</v>
      </c>
      <c r="AN209">
        <v>18203</v>
      </c>
      <c r="AO209">
        <v>17789</v>
      </c>
      <c r="AP209">
        <v>17145</v>
      </c>
      <c r="AQ209">
        <v>16645</v>
      </c>
      <c r="AR209">
        <v>16005</v>
      </c>
      <c r="AS209">
        <v>15454</v>
      </c>
      <c r="AT209">
        <v>14900</v>
      </c>
      <c r="AU209">
        <v>14156</v>
      </c>
      <c r="AV209">
        <v>13846</v>
      </c>
      <c r="AW209">
        <v>13245</v>
      </c>
      <c r="AX209">
        <v>12918</v>
      </c>
      <c r="AY209">
        <v>12628</v>
      </c>
      <c r="AZ209">
        <v>12162</v>
      </c>
    </row>
    <row r="210" spans="1:52" x14ac:dyDescent="0.4">
      <c r="A210" s="1" t="s">
        <v>95</v>
      </c>
      <c r="B210">
        <v>16020</v>
      </c>
      <c r="C210">
        <v>18312</v>
      </c>
      <c r="D210">
        <v>20589</v>
      </c>
      <c r="E210">
        <v>22394</v>
      </c>
      <c r="F210">
        <v>24547</v>
      </c>
      <c r="G210">
        <v>26068</v>
      </c>
      <c r="H210">
        <v>27615</v>
      </c>
      <c r="I210">
        <v>28691</v>
      </c>
      <c r="J210">
        <v>29756</v>
      </c>
      <c r="K210">
        <v>30020</v>
      </c>
      <c r="L210">
        <v>30185</v>
      </c>
      <c r="M210">
        <v>30398</v>
      </c>
      <c r="N210">
        <v>30372</v>
      </c>
      <c r="O210">
        <v>29786</v>
      </c>
      <c r="P210">
        <v>30056</v>
      </c>
      <c r="Q210">
        <v>30025</v>
      </c>
      <c r="R210">
        <v>29562</v>
      </c>
      <c r="S210">
        <v>29642</v>
      </c>
      <c r="T210">
        <v>29335</v>
      </c>
      <c r="U210">
        <v>29380</v>
      </c>
      <c r="V210">
        <v>28641</v>
      </c>
      <c r="W210">
        <v>28397</v>
      </c>
      <c r="X210">
        <v>28118</v>
      </c>
      <c r="Y210">
        <v>27610</v>
      </c>
      <c r="Z210">
        <v>27206</v>
      </c>
      <c r="AA210">
        <v>26822</v>
      </c>
      <c r="AB210">
        <v>26110</v>
      </c>
      <c r="AC210">
        <v>25732</v>
      </c>
      <c r="AD210">
        <v>25352</v>
      </c>
      <c r="AE210">
        <v>24847</v>
      </c>
      <c r="AF210">
        <v>23729</v>
      </c>
      <c r="AG210">
        <v>23756</v>
      </c>
      <c r="AH210">
        <v>22908</v>
      </c>
      <c r="AI210">
        <v>22026</v>
      </c>
      <c r="AJ210">
        <v>21715</v>
      </c>
      <c r="AK210">
        <v>20732</v>
      </c>
      <c r="AL210">
        <v>20469</v>
      </c>
      <c r="AM210">
        <v>19522</v>
      </c>
      <c r="AN210">
        <v>18866</v>
      </c>
      <c r="AO210">
        <v>18477</v>
      </c>
      <c r="AP210">
        <v>17955</v>
      </c>
      <c r="AQ210">
        <v>17306</v>
      </c>
      <c r="AR210">
        <v>16697</v>
      </c>
      <c r="AS210">
        <v>15933</v>
      </c>
      <c r="AT210">
        <v>15735</v>
      </c>
      <c r="AU210">
        <v>14915</v>
      </c>
      <c r="AV210">
        <v>14553</v>
      </c>
      <c r="AW210">
        <v>13969</v>
      </c>
      <c r="AX210">
        <v>13401</v>
      </c>
      <c r="AY210">
        <v>12909</v>
      </c>
      <c r="AZ210">
        <v>12778</v>
      </c>
    </row>
    <row r="211" spans="1:52" x14ac:dyDescent="0.4">
      <c r="A211" s="1" t="s">
        <v>96</v>
      </c>
      <c r="B211">
        <v>17075</v>
      </c>
      <c r="C211">
        <v>19461</v>
      </c>
      <c r="D211">
        <v>21625</v>
      </c>
      <c r="E211">
        <v>23808</v>
      </c>
      <c r="F211">
        <v>25649</v>
      </c>
      <c r="G211">
        <v>27188</v>
      </c>
      <c r="H211">
        <v>28733</v>
      </c>
      <c r="I211">
        <v>30026</v>
      </c>
      <c r="J211">
        <v>30832</v>
      </c>
      <c r="K211">
        <v>31137</v>
      </c>
      <c r="L211">
        <v>31444</v>
      </c>
      <c r="M211">
        <v>31227</v>
      </c>
      <c r="N211">
        <v>31771</v>
      </c>
      <c r="O211">
        <v>31192</v>
      </c>
      <c r="P211">
        <v>30949</v>
      </c>
      <c r="Q211">
        <v>31433</v>
      </c>
      <c r="R211">
        <v>30814</v>
      </c>
      <c r="S211">
        <v>30693</v>
      </c>
      <c r="T211">
        <v>30326</v>
      </c>
      <c r="U211">
        <v>30302</v>
      </c>
      <c r="V211">
        <v>29786</v>
      </c>
      <c r="W211">
        <v>29861</v>
      </c>
      <c r="X211">
        <v>29244</v>
      </c>
      <c r="Y211">
        <v>28844</v>
      </c>
      <c r="Z211">
        <v>28223</v>
      </c>
      <c r="AA211">
        <v>28079</v>
      </c>
      <c r="AB211">
        <v>27355</v>
      </c>
      <c r="AC211">
        <v>26758</v>
      </c>
      <c r="AD211">
        <v>26368</v>
      </c>
      <c r="AE211">
        <v>25933</v>
      </c>
      <c r="AF211">
        <v>24594</v>
      </c>
      <c r="AG211">
        <v>24327</v>
      </c>
      <c r="AH211">
        <v>23669</v>
      </c>
      <c r="AI211">
        <v>22950</v>
      </c>
      <c r="AJ211">
        <v>22329</v>
      </c>
      <c r="AK211">
        <v>21591</v>
      </c>
      <c r="AL211">
        <v>21017</v>
      </c>
      <c r="AM211">
        <v>20181</v>
      </c>
      <c r="AN211">
        <v>19717</v>
      </c>
      <c r="AO211">
        <v>18910</v>
      </c>
      <c r="AP211">
        <v>18434</v>
      </c>
      <c r="AQ211">
        <v>17621</v>
      </c>
      <c r="AR211">
        <v>17357</v>
      </c>
      <c r="AS211">
        <v>16497</v>
      </c>
      <c r="AT211">
        <v>15883</v>
      </c>
      <c r="AU211">
        <v>15337</v>
      </c>
      <c r="AV211">
        <v>14899</v>
      </c>
      <c r="AW211">
        <v>14295</v>
      </c>
      <c r="AX211">
        <v>13663</v>
      </c>
      <c r="AY211">
        <v>13444</v>
      </c>
      <c r="AZ211">
        <v>12984</v>
      </c>
    </row>
    <row r="212" spans="1:52" x14ac:dyDescent="0.4">
      <c r="A212" s="1" t="s">
        <v>97</v>
      </c>
      <c r="B212">
        <v>21004</v>
      </c>
      <c r="C212">
        <v>24971</v>
      </c>
      <c r="D212">
        <v>27593</v>
      </c>
      <c r="E212">
        <v>31029</v>
      </c>
      <c r="F212">
        <v>33888</v>
      </c>
      <c r="G212">
        <v>35609</v>
      </c>
      <c r="H212">
        <v>37709</v>
      </c>
      <c r="I212">
        <v>38856</v>
      </c>
      <c r="J212">
        <v>39547</v>
      </c>
      <c r="K212">
        <v>39372</v>
      </c>
      <c r="L212">
        <v>38525</v>
      </c>
      <c r="M212">
        <v>38175</v>
      </c>
      <c r="N212">
        <v>37520</v>
      </c>
      <c r="O212">
        <v>37227</v>
      </c>
      <c r="P212">
        <v>36294</v>
      </c>
      <c r="Q212">
        <v>35999</v>
      </c>
      <c r="R212">
        <v>35530</v>
      </c>
      <c r="S212">
        <v>34869</v>
      </c>
      <c r="T212">
        <v>35107</v>
      </c>
      <c r="U212">
        <v>34377</v>
      </c>
      <c r="V212">
        <v>34017</v>
      </c>
      <c r="W212">
        <v>33317</v>
      </c>
      <c r="X212">
        <v>33237</v>
      </c>
      <c r="Y212">
        <v>32498</v>
      </c>
      <c r="Z212">
        <v>32240</v>
      </c>
      <c r="AA212">
        <v>31415</v>
      </c>
      <c r="AB212">
        <v>30718</v>
      </c>
      <c r="AC212">
        <v>30315</v>
      </c>
      <c r="AD212">
        <v>29324</v>
      </c>
      <c r="AE212">
        <v>28829</v>
      </c>
      <c r="AF212">
        <v>27874</v>
      </c>
      <c r="AG212">
        <v>27179</v>
      </c>
      <c r="AH212">
        <v>26141</v>
      </c>
      <c r="AI212">
        <v>25187</v>
      </c>
      <c r="AJ212">
        <v>24746</v>
      </c>
      <c r="AK212">
        <v>23345</v>
      </c>
      <c r="AL212">
        <v>23041</v>
      </c>
      <c r="AM212">
        <v>22200</v>
      </c>
      <c r="AN212">
        <v>21473</v>
      </c>
      <c r="AO212">
        <v>21116</v>
      </c>
      <c r="AP212">
        <v>19953</v>
      </c>
      <c r="AQ212">
        <v>19829</v>
      </c>
      <c r="AR212">
        <v>18980</v>
      </c>
      <c r="AS212">
        <v>18289</v>
      </c>
      <c r="AT212">
        <v>17270</v>
      </c>
      <c r="AU212">
        <v>16705</v>
      </c>
      <c r="AV212">
        <v>16249</v>
      </c>
      <c r="AW212">
        <v>15567</v>
      </c>
      <c r="AX212">
        <v>15052</v>
      </c>
      <c r="AY212">
        <v>14801</v>
      </c>
      <c r="AZ212">
        <v>14069</v>
      </c>
    </row>
    <row r="213" spans="1:52" x14ac:dyDescent="0.4">
      <c r="A213" s="1" t="s">
        <v>98</v>
      </c>
      <c r="B213">
        <v>15270</v>
      </c>
      <c r="C213">
        <v>17277</v>
      </c>
      <c r="D213">
        <v>19054</v>
      </c>
      <c r="E213">
        <v>20831</v>
      </c>
      <c r="F213">
        <v>22697</v>
      </c>
      <c r="G213">
        <v>23833</v>
      </c>
      <c r="H213">
        <v>25434</v>
      </c>
      <c r="I213">
        <v>26505</v>
      </c>
      <c r="J213">
        <v>27549</v>
      </c>
      <c r="K213">
        <v>28429</v>
      </c>
      <c r="L213">
        <v>28687</v>
      </c>
      <c r="M213">
        <v>28923</v>
      </c>
      <c r="N213">
        <v>29893</v>
      </c>
      <c r="O213">
        <v>29454</v>
      </c>
      <c r="P213">
        <v>29591</v>
      </c>
      <c r="Q213">
        <v>29738</v>
      </c>
      <c r="R213">
        <v>29884</v>
      </c>
      <c r="S213">
        <v>29636</v>
      </c>
      <c r="T213">
        <v>29980</v>
      </c>
      <c r="U213">
        <v>29148</v>
      </c>
      <c r="V213">
        <v>28797</v>
      </c>
      <c r="W213">
        <v>29082</v>
      </c>
      <c r="X213">
        <v>28662</v>
      </c>
      <c r="Y213">
        <v>28231</v>
      </c>
      <c r="Z213">
        <v>27835</v>
      </c>
      <c r="AA213">
        <v>27556</v>
      </c>
      <c r="AB213">
        <v>26874</v>
      </c>
      <c r="AC213">
        <v>26524</v>
      </c>
      <c r="AD213">
        <v>25908</v>
      </c>
      <c r="AE213">
        <v>25518</v>
      </c>
      <c r="AF213">
        <v>24737</v>
      </c>
      <c r="AG213">
        <v>24449</v>
      </c>
      <c r="AH213">
        <v>23664</v>
      </c>
      <c r="AI213">
        <v>22851</v>
      </c>
      <c r="AJ213">
        <v>22462</v>
      </c>
      <c r="AK213">
        <v>21660</v>
      </c>
      <c r="AL213">
        <v>21017</v>
      </c>
      <c r="AM213">
        <v>20278</v>
      </c>
      <c r="AN213">
        <v>19848</v>
      </c>
      <c r="AO213">
        <v>19264</v>
      </c>
      <c r="AP213">
        <v>18628</v>
      </c>
      <c r="AQ213">
        <v>17697</v>
      </c>
      <c r="AR213">
        <v>17569</v>
      </c>
      <c r="AS213">
        <v>16352</v>
      </c>
      <c r="AT213">
        <v>16232</v>
      </c>
      <c r="AU213">
        <v>15514</v>
      </c>
      <c r="AV213">
        <v>15225</v>
      </c>
      <c r="AW213">
        <v>14473</v>
      </c>
      <c r="AX213">
        <v>13705</v>
      </c>
      <c r="AY213">
        <v>13461</v>
      </c>
      <c r="AZ213">
        <v>13075</v>
      </c>
    </row>
    <row r="214" spans="1:52" x14ac:dyDescent="0.4">
      <c r="A214" s="1" t="s">
        <v>99</v>
      </c>
      <c r="B214">
        <v>16779</v>
      </c>
      <c r="C214">
        <v>19203</v>
      </c>
      <c r="D214">
        <v>21419</v>
      </c>
      <c r="E214">
        <v>23560</v>
      </c>
      <c r="F214">
        <v>25876</v>
      </c>
      <c r="G214">
        <v>27428</v>
      </c>
      <c r="H214">
        <v>29107</v>
      </c>
      <c r="I214">
        <v>30064</v>
      </c>
      <c r="J214">
        <v>31160</v>
      </c>
      <c r="K214">
        <v>31411</v>
      </c>
      <c r="L214">
        <v>31664</v>
      </c>
      <c r="M214">
        <v>31712</v>
      </c>
      <c r="N214">
        <v>32008</v>
      </c>
      <c r="O214">
        <v>31635</v>
      </c>
      <c r="P214">
        <v>31203</v>
      </c>
      <c r="Q214">
        <v>31660</v>
      </c>
      <c r="R214">
        <v>31042</v>
      </c>
      <c r="S214">
        <v>30889</v>
      </c>
      <c r="T214">
        <v>30535</v>
      </c>
      <c r="U214">
        <v>30433</v>
      </c>
      <c r="V214">
        <v>30249</v>
      </c>
      <c r="W214">
        <v>30032</v>
      </c>
      <c r="X214">
        <v>29821</v>
      </c>
      <c r="Y214">
        <v>29206</v>
      </c>
      <c r="Z214">
        <v>28879</v>
      </c>
      <c r="AA214">
        <v>28284</v>
      </c>
      <c r="AB214">
        <v>27915</v>
      </c>
      <c r="AC214">
        <v>27001</v>
      </c>
      <c r="AD214">
        <v>26694</v>
      </c>
      <c r="AE214">
        <v>26619</v>
      </c>
      <c r="AF214">
        <v>25528</v>
      </c>
      <c r="AG214">
        <v>25098</v>
      </c>
      <c r="AH214">
        <v>24676</v>
      </c>
      <c r="AI214">
        <v>23695</v>
      </c>
      <c r="AJ214">
        <v>23054</v>
      </c>
      <c r="AK214">
        <v>21736</v>
      </c>
      <c r="AL214">
        <v>21570</v>
      </c>
      <c r="AM214">
        <v>20831</v>
      </c>
      <c r="AN214">
        <v>20126</v>
      </c>
      <c r="AO214">
        <v>19686</v>
      </c>
      <c r="AP214">
        <v>19118</v>
      </c>
      <c r="AQ214">
        <v>18351</v>
      </c>
      <c r="AR214">
        <v>17739</v>
      </c>
      <c r="AS214">
        <v>16968</v>
      </c>
      <c r="AT214">
        <v>16778</v>
      </c>
      <c r="AU214">
        <v>16144</v>
      </c>
      <c r="AV214">
        <v>15550</v>
      </c>
      <c r="AW214">
        <v>14855</v>
      </c>
      <c r="AX214">
        <v>14483</v>
      </c>
      <c r="AY214">
        <v>14145</v>
      </c>
      <c r="AZ214">
        <v>13374</v>
      </c>
    </row>
    <row r="215" spans="1:52" x14ac:dyDescent="0.4">
      <c r="A215" s="1" t="s">
        <v>100</v>
      </c>
      <c r="B215">
        <v>21193</v>
      </c>
      <c r="C215">
        <v>24997</v>
      </c>
      <c r="D215">
        <v>28251</v>
      </c>
      <c r="E215">
        <v>31537</v>
      </c>
      <c r="F215">
        <v>34972</v>
      </c>
      <c r="G215">
        <v>37280</v>
      </c>
      <c r="H215">
        <v>39191</v>
      </c>
      <c r="I215">
        <v>39994</v>
      </c>
      <c r="J215">
        <v>40409</v>
      </c>
      <c r="K215">
        <v>40347</v>
      </c>
      <c r="L215">
        <v>39619</v>
      </c>
      <c r="M215">
        <v>39134</v>
      </c>
      <c r="N215">
        <v>38237</v>
      </c>
      <c r="O215">
        <v>37554</v>
      </c>
      <c r="P215">
        <v>37059</v>
      </c>
      <c r="Q215">
        <v>36374</v>
      </c>
      <c r="R215">
        <v>35509</v>
      </c>
      <c r="S215">
        <v>35176</v>
      </c>
      <c r="T215">
        <v>34952</v>
      </c>
      <c r="U215">
        <v>34315</v>
      </c>
      <c r="V215">
        <v>33914</v>
      </c>
      <c r="W215">
        <v>33469</v>
      </c>
      <c r="X215">
        <v>33141</v>
      </c>
      <c r="Y215">
        <v>32595</v>
      </c>
      <c r="Z215">
        <v>32135</v>
      </c>
      <c r="AA215">
        <v>31641</v>
      </c>
      <c r="AB215">
        <v>30741</v>
      </c>
      <c r="AC215">
        <v>29980</v>
      </c>
      <c r="AD215">
        <v>29166</v>
      </c>
      <c r="AE215">
        <v>28823</v>
      </c>
      <c r="AF215">
        <v>27710</v>
      </c>
      <c r="AG215">
        <v>27315</v>
      </c>
      <c r="AH215">
        <v>25932</v>
      </c>
      <c r="AI215">
        <v>25256</v>
      </c>
      <c r="AJ215">
        <v>24449</v>
      </c>
      <c r="AK215">
        <v>23341</v>
      </c>
      <c r="AL215">
        <v>22693</v>
      </c>
      <c r="AM215">
        <v>21875</v>
      </c>
      <c r="AN215">
        <v>21032</v>
      </c>
      <c r="AO215">
        <v>20360</v>
      </c>
      <c r="AP215">
        <v>19836</v>
      </c>
      <c r="AQ215">
        <v>19228</v>
      </c>
      <c r="AR215">
        <v>18507</v>
      </c>
      <c r="AS215">
        <v>18042</v>
      </c>
      <c r="AT215">
        <v>17061</v>
      </c>
      <c r="AU215">
        <v>16704</v>
      </c>
      <c r="AV215">
        <v>15970</v>
      </c>
      <c r="AW215">
        <v>15294</v>
      </c>
      <c r="AX215">
        <v>14742</v>
      </c>
      <c r="AY215">
        <v>14614</v>
      </c>
      <c r="AZ215">
        <v>14123</v>
      </c>
    </row>
    <row r="216" spans="1:52" x14ac:dyDescent="0.4">
      <c r="A216" s="1" t="s">
        <v>101</v>
      </c>
      <c r="B216">
        <v>20196</v>
      </c>
      <c r="C216">
        <v>24547</v>
      </c>
      <c r="D216">
        <v>26536</v>
      </c>
      <c r="E216">
        <v>30411</v>
      </c>
      <c r="F216">
        <v>32855</v>
      </c>
      <c r="G216">
        <v>35331</v>
      </c>
      <c r="H216">
        <v>36869</v>
      </c>
      <c r="I216">
        <v>38267</v>
      </c>
      <c r="J216">
        <v>38486</v>
      </c>
      <c r="K216">
        <v>38472</v>
      </c>
      <c r="L216">
        <v>37904</v>
      </c>
      <c r="M216">
        <v>37206</v>
      </c>
      <c r="N216">
        <v>36219</v>
      </c>
      <c r="O216">
        <v>35619</v>
      </c>
      <c r="P216">
        <v>35046</v>
      </c>
      <c r="Q216">
        <v>34872</v>
      </c>
      <c r="R216">
        <v>34368</v>
      </c>
      <c r="S216">
        <v>33873</v>
      </c>
      <c r="T216">
        <v>33767</v>
      </c>
      <c r="U216">
        <v>32916</v>
      </c>
      <c r="V216">
        <v>32808</v>
      </c>
      <c r="W216">
        <v>32211</v>
      </c>
      <c r="X216">
        <v>31467</v>
      </c>
      <c r="Y216">
        <v>31487</v>
      </c>
      <c r="Z216">
        <v>30936</v>
      </c>
      <c r="AA216">
        <v>30320</v>
      </c>
      <c r="AB216">
        <v>29459</v>
      </c>
      <c r="AC216">
        <v>28794</v>
      </c>
      <c r="AD216">
        <v>28130</v>
      </c>
      <c r="AE216">
        <v>27543</v>
      </c>
      <c r="AF216">
        <v>26146</v>
      </c>
      <c r="AG216">
        <v>25733</v>
      </c>
      <c r="AH216">
        <v>25013</v>
      </c>
      <c r="AI216">
        <v>23868</v>
      </c>
      <c r="AJ216">
        <v>23600</v>
      </c>
      <c r="AK216">
        <v>22150</v>
      </c>
      <c r="AL216">
        <v>21762</v>
      </c>
      <c r="AM216">
        <v>21009</v>
      </c>
      <c r="AN216">
        <v>20303</v>
      </c>
      <c r="AO216">
        <v>19862</v>
      </c>
      <c r="AP216">
        <v>19164</v>
      </c>
      <c r="AQ216">
        <v>18472</v>
      </c>
      <c r="AR216">
        <v>17685</v>
      </c>
      <c r="AS216">
        <v>16758</v>
      </c>
      <c r="AT216">
        <v>16468</v>
      </c>
      <c r="AU216">
        <v>15615</v>
      </c>
      <c r="AV216">
        <v>15219</v>
      </c>
      <c r="AW216">
        <v>14575</v>
      </c>
      <c r="AX216">
        <v>13992</v>
      </c>
      <c r="AY216">
        <v>13648</v>
      </c>
      <c r="AZ216">
        <v>13308</v>
      </c>
    </row>
    <row r="217" spans="1:52" x14ac:dyDescent="0.4">
      <c r="A217" s="1" t="s">
        <v>102</v>
      </c>
      <c r="B217">
        <v>16413</v>
      </c>
      <c r="C217">
        <v>19611</v>
      </c>
      <c r="D217">
        <v>21064</v>
      </c>
      <c r="E217">
        <v>24116</v>
      </c>
      <c r="F217">
        <v>25900</v>
      </c>
      <c r="G217">
        <v>27350</v>
      </c>
      <c r="H217">
        <v>28883</v>
      </c>
      <c r="I217">
        <v>30218</v>
      </c>
      <c r="J217">
        <v>30348</v>
      </c>
      <c r="K217">
        <v>30745</v>
      </c>
      <c r="L217">
        <v>30987</v>
      </c>
      <c r="M217">
        <v>30920</v>
      </c>
      <c r="N217">
        <v>30529</v>
      </c>
      <c r="O217">
        <v>30380</v>
      </c>
      <c r="P217">
        <v>30162</v>
      </c>
      <c r="Q217">
        <v>30057</v>
      </c>
      <c r="R217">
        <v>29911</v>
      </c>
      <c r="S217">
        <v>29832</v>
      </c>
      <c r="T217">
        <v>29492</v>
      </c>
      <c r="U217">
        <v>29169</v>
      </c>
      <c r="V217">
        <v>28920</v>
      </c>
      <c r="W217">
        <v>28635</v>
      </c>
      <c r="X217">
        <v>28299</v>
      </c>
      <c r="Y217">
        <v>27881</v>
      </c>
      <c r="Z217">
        <v>27442</v>
      </c>
      <c r="AA217">
        <v>27234</v>
      </c>
      <c r="AB217">
        <v>26423</v>
      </c>
      <c r="AC217">
        <v>25958</v>
      </c>
      <c r="AD217">
        <v>25061</v>
      </c>
      <c r="AE217">
        <v>24677</v>
      </c>
      <c r="AF217">
        <v>24034</v>
      </c>
      <c r="AG217">
        <v>23596</v>
      </c>
      <c r="AH217">
        <v>22669</v>
      </c>
      <c r="AI217">
        <v>22033</v>
      </c>
      <c r="AJ217">
        <v>21466</v>
      </c>
      <c r="AK217">
        <v>20556</v>
      </c>
      <c r="AL217">
        <v>20109</v>
      </c>
      <c r="AM217">
        <v>19335</v>
      </c>
      <c r="AN217">
        <v>18714</v>
      </c>
      <c r="AO217">
        <v>18223</v>
      </c>
      <c r="AP217">
        <v>18021</v>
      </c>
      <c r="AQ217">
        <v>16997</v>
      </c>
      <c r="AR217">
        <v>16491</v>
      </c>
      <c r="AS217">
        <v>15863</v>
      </c>
      <c r="AT217">
        <v>15100</v>
      </c>
      <c r="AU217">
        <v>14450</v>
      </c>
      <c r="AV217">
        <v>14047</v>
      </c>
      <c r="AW217">
        <v>13719</v>
      </c>
      <c r="AX217">
        <v>13250</v>
      </c>
      <c r="AY217">
        <v>12808</v>
      </c>
      <c r="AZ217">
        <v>12347</v>
      </c>
    </row>
    <row r="218" spans="1:52" x14ac:dyDescent="0.4">
      <c r="A218" s="1" t="s">
        <v>103</v>
      </c>
      <c r="B218">
        <v>27284</v>
      </c>
      <c r="C218">
        <v>33161</v>
      </c>
      <c r="D218">
        <v>37896</v>
      </c>
      <c r="E218">
        <v>42411</v>
      </c>
      <c r="F218">
        <v>47801</v>
      </c>
      <c r="G218">
        <v>50694</v>
      </c>
      <c r="H218">
        <v>53088</v>
      </c>
      <c r="I218">
        <v>53797</v>
      </c>
      <c r="J218">
        <v>53332</v>
      </c>
      <c r="K218">
        <v>51977</v>
      </c>
      <c r="L218">
        <v>50275</v>
      </c>
      <c r="M218">
        <v>48066</v>
      </c>
      <c r="N218">
        <v>45945</v>
      </c>
      <c r="O218">
        <v>44313</v>
      </c>
      <c r="P218">
        <v>42360</v>
      </c>
      <c r="Q218">
        <v>40825</v>
      </c>
      <c r="R218">
        <v>40271</v>
      </c>
      <c r="S218">
        <v>39383</v>
      </c>
      <c r="T218">
        <v>38657</v>
      </c>
      <c r="U218">
        <v>37613</v>
      </c>
      <c r="V218">
        <v>37206</v>
      </c>
      <c r="W218">
        <v>36603</v>
      </c>
      <c r="X218">
        <v>35683</v>
      </c>
      <c r="Y218">
        <v>34836</v>
      </c>
      <c r="Z218">
        <v>34387</v>
      </c>
      <c r="AA218">
        <v>33542</v>
      </c>
      <c r="AB218">
        <v>32753</v>
      </c>
      <c r="AC218">
        <v>31879</v>
      </c>
      <c r="AD218">
        <v>30427</v>
      </c>
      <c r="AE218">
        <v>30128</v>
      </c>
      <c r="AF218">
        <v>28015</v>
      </c>
      <c r="AG218">
        <v>27492</v>
      </c>
      <c r="AH218">
        <v>26446</v>
      </c>
      <c r="AI218">
        <v>25432</v>
      </c>
      <c r="AJ218">
        <v>24623</v>
      </c>
      <c r="AK218">
        <v>23281</v>
      </c>
      <c r="AL218">
        <v>22534</v>
      </c>
      <c r="AM218">
        <v>21702</v>
      </c>
      <c r="AN218">
        <v>20695</v>
      </c>
      <c r="AO218">
        <v>20094</v>
      </c>
      <c r="AP218">
        <v>19357</v>
      </c>
      <c r="AQ218">
        <v>18562</v>
      </c>
      <c r="AR218">
        <v>17914</v>
      </c>
      <c r="AS218">
        <v>17131</v>
      </c>
      <c r="AT218">
        <v>16404</v>
      </c>
      <c r="AU218">
        <v>15957</v>
      </c>
      <c r="AV218">
        <v>15385</v>
      </c>
      <c r="AW218">
        <v>14488</v>
      </c>
      <c r="AX218">
        <v>14145</v>
      </c>
      <c r="AY218">
        <v>13639</v>
      </c>
      <c r="AZ218">
        <v>13267</v>
      </c>
    </row>
    <row r="219" spans="1:52" x14ac:dyDescent="0.4">
      <c r="A219" s="1" t="s">
        <v>104</v>
      </c>
      <c r="B219">
        <v>27062</v>
      </c>
      <c r="C219">
        <v>32906</v>
      </c>
      <c r="D219">
        <v>37651</v>
      </c>
      <c r="E219">
        <v>41853</v>
      </c>
      <c r="F219">
        <v>46280</v>
      </c>
      <c r="G219">
        <v>49453</v>
      </c>
      <c r="H219">
        <v>52164</v>
      </c>
      <c r="I219">
        <v>53036</v>
      </c>
      <c r="J219">
        <v>53015</v>
      </c>
      <c r="K219">
        <v>52415</v>
      </c>
      <c r="L219">
        <v>50789</v>
      </c>
      <c r="M219">
        <v>49156</v>
      </c>
      <c r="N219">
        <v>46997</v>
      </c>
      <c r="O219">
        <v>46191</v>
      </c>
      <c r="P219">
        <v>44269</v>
      </c>
      <c r="Q219">
        <v>43616</v>
      </c>
      <c r="R219">
        <v>42654</v>
      </c>
      <c r="S219">
        <v>41464</v>
      </c>
      <c r="T219">
        <v>41397</v>
      </c>
      <c r="U219">
        <v>40554</v>
      </c>
      <c r="V219">
        <v>40087</v>
      </c>
      <c r="W219">
        <v>39361</v>
      </c>
      <c r="X219">
        <v>38893</v>
      </c>
      <c r="Y219">
        <v>37927</v>
      </c>
      <c r="Z219">
        <v>37325</v>
      </c>
      <c r="AA219">
        <v>36335</v>
      </c>
      <c r="AB219">
        <v>35455</v>
      </c>
      <c r="AC219">
        <v>34694</v>
      </c>
      <c r="AD219">
        <v>33529</v>
      </c>
      <c r="AE219">
        <v>32733</v>
      </c>
      <c r="AF219">
        <v>31483</v>
      </c>
      <c r="AG219">
        <v>30568</v>
      </c>
      <c r="AH219">
        <v>29217</v>
      </c>
      <c r="AI219">
        <v>28200</v>
      </c>
      <c r="AJ219">
        <v>27550</v>
      </c>
      <c r="AK219">
        <v>25992</v>
      </c>
      <c r="AL219">
        <v>25301</v>
      </c>
      <c r="AM219">
        <v>24328</v>
      </c>
      <c r="AN219">
        <v>23694</v>
      </c>
      <c r="AO219">
        <v>22667</v>
      </c>
      <c r="AP219">
        <v>21770</v>
      </c>
      <c r="AQ219">
        <v>21001</v>
      </c>
      <c r="AR219">
        <v>20472</v>
      </c>
      <c r="AS219">
        <v>19192</v>
      </c>
      <c r="AT219">
        <v>18960</v>
      </c>
      <c r="AU219">
        <v>18109</v>
      </c>
      <c r="AV219">
        <v>17691</v>
      </c>
      <c r="AW219">
        <v>16884</v>
      </c>
      <c r="AX219">
        <v>16312</v>
      </c>
      <c r="AY219">
        <v>15480</v>
      </c>
      <c r="AZ219">
        <v>15361</v>
      </c>
    </row>
    <row r="220" spans="1:52" x14ac:dyDescent="0.4">
      <c r="A220" s="1" t="s">
        <v>105</v>
      </c>
      <c r="B220">
        <v>19010</v>
      </c>
      <c r="C220">
        <v>22063</v>
      </c>
      <c r="D220">
        <v>24854</v>
      </c>
      <c r="E220">
        <v>27105</v>
      </c>
      <c r="F220">
        <v>29871</v>
      </c>
      <c r="G220">
        <v>32145</v>
      </c>
      <c r="H220">
        <v>33683</v>
      </c>
      <c r="I220">
        <v>34327</v>
      </c>
      <c r="J220">
        <v>35363</v>
      </c>
      <c r="K220">
        <v>35670</v>
      </c>
      <c r="L220">
        <v>35518</v>
      </c>
      <c r="M220">
        <v>35032</v>
      </c>
      <c r="N220">
        <v>34612</v>
      </c>
      <c r="O220">
        <v>34741</v>
      </c>
      <c r="P220">
        <v>34278</v>
      </c>
      <c r="Q220">
        <v>33950</v>
      </c>
      <c r="R220">
        <v>33693</v>
      </c>
      <c r="S220">
        <v>33002</v>
      </c>
      <c r="T220">
        <v>33196</v>
      </c>
      <c r="U220">
        <v>32770</v>
      </c>
      <c r="V220">
        <v>31893</v>
      </c>
      <c r="W220">
        <v>31685</v>
      </c>
      <c r="X220">
        <v>31423</v>
      </c>
      <c r="Y220">
        <v>30985</v>
      </c>
      <c r="Z220">
        <v>30463</v>
      </c>
      <c r="AA220">
        <v>29881</v>
      </c>
      <c r="AB220">
        <v>29389</v>
      </c>
      <c r="AC220">
        <v>28949</v>
      </c>
      <c r="AD220">
        <v>28263</v>
      </c>
      <c r="AE220">
        <v>27746</v>
      </c>
      <c r="AF220">
        <v>26319</v>
      </c>
      <c r="AG220">
        <v>26404</v>
      </c>
      <c r="AH220">
        <v>25544</v>
      </c>
      <c r="AI220">
        <v>24440</v>
      </c>
      <c r="AJ220">
        <v>23784</v>
      </c>
      <c r="AK220">
        <v>22607</v>
      </c>
      <c r="AL220">
        <v>22431</v>
      </c>
      <c r="AM220">
        <v>21308</v>
      </c>
      <c r="AN220">
        <v>20692</v>
      </c>
      <c r="AO220">
        <v>20051</v>
      </c>
      <c r="AP220">
        <v>19360</v>
      </c>
      <c r="AQ220">
        <v>18830</v>
      </c>
      <c r="AR220">
        <v>18200</v>
      </c>
      <c r="AS220">
        <v>17495</v>
      </c>
      <c r="AT220">
        <v>16831</v>
      </c>
      <c r="AU220">
        <v>16037</v>
      </c>
      <c r="AV220">
        <v>15758</v>
      </c>
      <c r="AW220">
        <v>15275</v>
      </c>
      <c r="AX220">
        <v>14705</v>
      </c>
      <c r="AY220">
        <v>14130</v>
      </c>
      <c r="AZ220">
        <v>13851</v>
      </c>
    </row>
    <row r="221" spans="1:52" x14ac:dyDescent="0.4">
      <c r="A221" s="1" t="s">
        <v>106</v>
      </c>
      <c r="B221">
        <v>31138</v>
      </c>
      <c r="C221">
        <v>37626</v>
      </c>
      <c r="D221">
        <v>42916</v>
      </c>
      <c r="E221">
        <v>48447</v>
      </c>
      <c r="F221">
        <v>53529</v>
      </c>
      <c r="G221">
        <v>56878</v>
      </c>
      <c r="H221">
        <v>59310</v>
      </c>
      <c r="I221">
        <v>60556</v>
      </c>
      <c r="J221">
        <v>60179</v>
      </c>
      <c r="K221">
        <v>58439</v>
      </c>
      <c r="L221">
        <v>55868</v>
      </c>
      <c r="M221">
        <v>53309</v>
      </c>
      <c r="N221">
        <v>50747</v>
      </c>
      <c r="O221">
        <v>49096</v>
      </c>
      <c r="P221">
        <v>47223</v>
      </c>
      <c r="Q221">
        <v>45404</v>
      </c>
      <c r="R221">
        <v>44576</v>
      </c>
      <c r="S221">
        <v>43328</v>
      </c>
      <c r="T221">
        <v>42695</v>
      </c>
      <c r="U221">
        <v>41815</v>
      </c>
      <c r="V221">
        <v>40577</v>
      </c>
      <c r="W221">
        <v>40661</v>
      </c>
      <c r="X221">
        <v>39347</v>
      </c>
      <c r="Y221">
        <v>38545</v>
      </c>
      <c r="Z221">
        <v>37751</v>
      </c>
      <c r="AA221">
        <v>36797</v>
      </c>
      <c r="AB221">
        <v>35712</v>
      </c>
      <c r="AC221">
        <v>34671</v>
      </c>
      <c r="AD221">
        <v>33323</v>
      </c>
      <c r="AE221">
        <v>32736</v>
      </c>
      <c r="AF221">
        <v>31018</v>
      </c>
      <c r="AG221">
        <v>30422</v>
      </c>
      <c r="AH221">
        <v>29147</v>
      </c>
      <c r="AI221">
        <v>27704</v>
      </c>
      <c r="AJ221">
        <v>26784</v>
      </c>
      <c r="AK221">
        <v>25366</v>
      </c>
      <c r="AL221">
        <v>24439</v>
      </c>
      <c r="AM221">
        <v>23853</v>
      </c>
      <c r="AN221">
        <v>22772</v>
      </c>
      <c r="AO221">
        <v>22238</v>
      </c>
      <c r="AP221">
        <v>21045</v>
      </c>
      <c r="AQ221">
        <v>20249</v>
      </c>
      <c r="AR221">
        <v>19958</v>
      </c>
      <c r="AS221">
        <v>18630</v>
      </c>
      <c r="AT221">
        <v>18066</v>
      </c>
      <c r="AU221">
        <v>17299</v>
      </c>
      <c r="AV221">
        <v>16833</v>
      </c>
      <c r="AW221">
        <v>16232</v>
      </c>
      <c r="AX221">
        <v>15735</v>
      </c>
      <c r="AY221">
        <v>14837</v>
      </c>
      <c r="AZ221">
        <v>14577</v>
      </c>
    </row>
    <row r="222" spans="1:52" x14ac:dyDescent="0.4">
      <c r="A222" s="1" t="s">
        <v>107</v>
      </c>
      <c r="B222">
        <v>31828</v>
      </c>
      <c r="C222">
        <v>37811</v>
      </c>
      <c r="D222">
        <v>43168</v>
      </c>
      <c r="E222">
        <v>48976</v>
      </c>
      <c r="F222">
        <v>53993</v>
      </c>
      <c r="G222">
        <v>57276</v>
      </c>
      <c r="H222">
        <v>60102</v>
      </c>
      <c r="I222">
        <v>61195</v>
      </c>
      <c r="J222">
        <v>60410</v>
      </c>
      <c r="K222">
        <v>59331</v>
      </c>
      <c r="L222">
        <v>56071</v>
      </c>
      <c r="M222">
        <v>53940</v>
      </c>
      <c r="N222">
        <v>51095</v>
      </c>
      <c r="O222">
        <v>49400</v>
      </c>
      <c r="P222">
        <v>47206</v>
      </c>
      <c r="Q222">
        <v>45902</v>
      </c>
      <c r="R222">
        <v>45117</v>
      </c>
      <c r="S222">
        <v>43764</v>
      </c>
      <c r="T222">
        <v>43143</v>
      </c>
      <c r="U222">
        <v>42000</v>
      </c>
      <c r="V222">
        <v>41236</v>
      </c>
      <c r="W222">
        <v>40943</v>
      </c>
      <c r="X222">
        <v>39863</v>
      </c>
      <c r="Y222">
        <v>39056</v>
      </c>
      <c r="Z222">
        <v>38233</v>
      </c>
      <c r="AA222">
        <v>37531</v>
      </c>
      <c r="AB222">
        <v>35829</v>
      </c>
      <c r="AC222">
        <v>35182</v>
      </c>
      <c r="AD222">
        <v>33929</v>
      </c>
      <c r="AE222">
        <v>32881</v>
      </c>
      <c r="AF222">
        <v>31300</v>
      </c>
      <c r="AG222">
        <v>30331</v>
      </c>
      <c r="AH222">
        <v>29244</v>
      </c>
      <c r="AI222">
        <v>28055</v>
      </c>
      <c r="AJ222">
        <v>26884</v>
      </c>
      <c r="AK222">
        <v>25614</v>
      </c>
      <c r="AL222">
        <v>24907</v>
      </c>
      <c r="AM222">
        <v>24028</v>
      </c>
      <c r="AN222">
        <v>22855</v>
      </c>
      <c r="AO222">
        <v>22339</v>
      </c>
      <c r="AP222">
        <v>21320</v>
      </c>
      <c r="AQ222">
        <v>20279</v>
      </c>
      <c r="AR222">
        <v>19905</v>
      </c>
      <c r="AS222">
        <v>18783</v>
      </c>
      <c r="AT222">
        <v>18352</v>
      </c>
      <c r="AU222">
        <v>17322</v>
      </c>
      <c r="AV222">
        <v>16792</v>
      </c>
      <c r="AW222">
        <v>16143</v>
      </c>
      <c r="AX222">
        <v>15547</v>
      </c>
      <c r="AY222">
        <v>15078</v>
      </c>
      <c r="AZ222">
        <v>14761</v>
      </c>
    </row>
    <row r="223" spans="1:52" x14ac:dyDescent="0.4">
      <c r="A223" s="1" t="s">
        <v>108</v>
      </c>
      <c r="B223">
        <v>21832</v>
      </c>
      <c r="C223">
        <v>25209</v>
      </c>
      <c r="D223">
        <v>28649</v>
      </c>
      <c r="E223">
        <v>31563</v>
      </c>
      <c r="F223">
        <v>34887</v>
      </c>
      <c r="G223">
        <v>36591</v>
      </c>
      <c r="H223">
        <v>39228</v>
      </c>
      <c r="I223">
        <v>40322</v>
      </c>
      <c r="J223">
        <v>40652</v>
      </c>
      <c r="K223">
        <v>40566</v>
      </c>
      <c r="L223">
        <v>39888</v>
      </c>
      <c r="M223">
        <v>39614</v>
      </c>
      <c r="N223">
        <v>38852</v>
      </c>
      <c r="O223">
        <v>38323</v>
      </c>
      <c r="P223">
        <v>37488</v>
      </c>
      <c r="Q223">
        <v>37072</v>
      </c>
      <c r="R223">
        <v>36401</v>
      </c>
      <c r="S223">
        <v>36250</v>
      </c>
      <c r="T223">
        <v>35674</v>
      </c>
      <c r="U223">
        <v>35374</v>
      </c>
      <c r="V223">
        <v>35302</v>
      </c>
      <c r="W223">
        <v>34649</v>
      </c>
      <c r="X223">
        <v>34123</v>
      </c>
      <c r="Y223">
        <v>33788</v>
      </c>
      <c r="Z223">
        <v>32808</v>
      </c>
      <c r="AA223">
        <v>32384</v>
      </c>
      <c r="AB223">
        <v>31657</v>
      </c>
      <c r="AC223">
        <v>31355</v>
      </c>
      <c r="AD223">
        <v>30250</v>
      </c>
      <c r="AE223">
        <v>29599</v>
      </c>
      <c r="AF223">
        <v>28533</v>
      </c>
      <c r="AG223">
        <v>28113</v>
      </c>
      <c r="AH223">
        <v>26994</v>
      </c>
      <c r="AI223">
        <v>25978</v>
      </c>
      <c r="AJ223">
        <v>25486</v>
      </c>
      <c r="AK223">
        <v>24315</v>
      </c>
      <c r="AL223">
        <v>23588</v>
      </c>
      <c r="AM223">
        <v>22885</v>
      </c>
      <c r="AN223">
        <v>22097</v>
      </c>
      <c r="AO223">
        <v>21511</v>
      </c>
      <c r="AP223">
        <v>20971</v>
      </c>
      <c r="AQ223">
        <v>20072</v>
      </c>
      <c r="AR223">
        <v>19430</v>
      </c>
      <c r="AS223">
        <v>18581</v>
      </c>
      <c r="AT223">
        <v>18058</v>
      </c>
      <c r="AU223">
        <v>17294</v>
      </c>
      <c r="AV223">
        <v>16594</v>
      </c>
      <c r="AW223">
        <v>16255</v>
      </c>
      <c r="AX223">
        <v>15864</v>
      </c>
      <c r="AY223">
        <v>14979</v>
      </c>
      <c r="AZ223">
        <v>14683</v>
      </c>
    </row>
    <row r="224" spans="1:52" x14ac:dyDescent="0.4">
      <c r="A224" s="1" t="s">
        <v>109</v>
      </c>
      <c r="B224">
        <v>21832</v>
      </c>
      <c r="C224">
        <v>25665</v>
      </c>
      <c r="D224">
        <v>28421</v>
      </c>
      <c r="E224">
        <v>31684</v>
      </c>
      <c r="F224">
        <v>34791</v>
      </c>
      <c r="G224">
        <v>36760</v>
      </c>
      <c r="H224">
        <v>38951</v>
      </c>
      <c r="I224">
        <v>39919</v>
      </c>
      <c r="J224">
        <v>40259</v>
      </c>
      <c r="K224">
        <v>40309</v>
      </c>
      <c r="L224">
        <v>39727</v>
      </c>
      <c r="M224">
        <v>39100</v>
      </c>
      <c r="N224">
        <v>38368</v>
      </c>
      <c r="O224">
        <v>38094</v>
      </c>
      <c r="P224">
        <v>37283</v>
      </c>
      <c r="Q224">
        <v>36988</v>
      </c>
      <c r="R224">
        <v>36384</v>
      </c>
      <c r="S224">
        <v>35815</v>
      </c>
      <c r="T224">
        <v>35578</v>
      </c>
      <c r="U224">
        <v>35287</v>
      </c>
      <c r="V224">
        <v>34619</v>
      </c>
      <c r="W224">
        <v>34271</v>
      </c>
      <c r="X224">
        <v>33394</v>
      </c>
      <c r="Y224">
        <v>32907</v>
      </c>
      <c r="Z224">
        <v>32406</v>
      </c>
      <c r="AA224">
        <v>31659</v>
      </c>
      <c r="AB224">
        <v>31206</v>
      </c>
      <c r="AC224">
        <v>30489</v>
      </c>
      <c r="AD224">
        <v>29947</v>
      </c>
      <c r="AE224">
        <v>29188</v>
      </c>
      <c r="AF224">
        <v>27997</v>
      </c>
      <c r="AG224">
        <v>27135</v>
      </c>
      <c r="AH224">
        <v>26623</v>
      </c>
      <c r="AI224">
        <v>25590</v>
      </c>
      <c r="AJ224">
        <v>24987</v>
      </c>
      <c r="AK224">
        <v>23821</v>
      </c>
      <c r="AL224">
        <v>23136</v>
      </c>
      <c r="AM224">
        <v>22427</v>
      </c>
      <c r="AN224">
        <v>21490</v>
      </c>
      <c r="AO224">
        <v>21026</v>
      </c>
      <c r="AP224">
        <v>20268</v>
      </c>
      <c r="AQ224">
        <v>19605</v>
      </c>
      <c r="AR224">
        <v>19038</v>
      </c>
      <c r="AS224">
        <v>18033</v>
      </c>
      <c r="AT224">
        <v>17583</v>
      </c>
      <c r="AU224">
        <v>16766</v>
      </c>
      <c r="AV224">
        <v>16280</v>
      </c>
      <c r="AW224">
        <v>15629</v>
      </c>
      <c r="AX224">
        <v>15066</v>
      </c>
      <c r="AY224">
        <v>14798</v>
      </c>
      <c r="AZ224">
        <v>13919</v>
      </c>
    </row>
    <row r="225" spans="1:52" x14ac:dyDescent="0.4">
      <c r="A225" s="1" t="s">
        <v>110</v>
      </c>
      <c r="B225">
        <v>21845</v>
      </c>
      <c r="C225">
        <v>25716</v>
      </c>
      <c r="D225">
        <v>28654</v>
      </c>
      <c r="E225">
        <v>31836</v>
      </c>
      <c r="F225">
        <v>35084</v>
      </c>
      <c r="G225">
        <v>37637</v>
      </c>
      <c r="H225">
        <v>39299</v>
      </c>
      <c r="I225">
        <v>40406</v>
      </c>
      <c r="J225">
        <v>40724</v>
      </c>
      <c r="K225">
        <v>41143</v>
      </c>
      <c r="L225">
        <v>40355</v>
      </c>
      <c r="M225">
        <v>39601</v>
      </c>
      <c r="N225">
        <v>38562</v>
      </c>
      <c r="O225">
        <v>38321</v>
      </c>
      <c r="P225">
        <v>37555</v>
      </c>
      <c r="Q225">
        <v>37341</v>
      </c>
      <c r="R225">
        <v>37050</v>
      </c>
      <c r="S225">
        <v>36732</v>
      </c>
      <c r="T225">
        <v>36113</v>
      </c>
      <c r="U225">
        <v>35306</v>
      </c>
      <c r="V225">
        <v>35450</v>
      </c>
      <c r="W225">
        <v>34800</v>
      </c>
      <c r="X225">
        <v>34191</v>
      </c>
      <c r="Y225">
        <v>33624</v>
      </c>
      <c r="Z225">
        <v>32807</v>
      </c>
      <c r="AA225">
        <v>32204</v>
      </c>
      <c r="AB225">
        <v>31872</v>
      </c>
      <c r="AC225">
        <v>30920</v>
      </c>
      <c r="AD225">
        <v>30242</v>
      </c>
      <c r="AE225">
        <v>29657</v>
      </c>
      <c r="AF225">
        <v>28337</v>
      </c>
      <c r="AG225">
        <v>27783</v>
      </c>
      <c r="AH225">
        <v>26777</v>
      </c>
      <c r="AI225">
        <v>25913</v>
      </c>
      <c r="AJ225">
        <v>25068</v>
      </c>
      <c r="AK225">
        <v>24013</v>
      </c>
      <c r="AL225">
        <v>23551</v>
      </c>
      <c r="AM225">
        <v>22547</v>
      </c>
      <c r="AN225">
        <v>21872</v>
      </c>
      <c r="AO225">
        <v>21328</v>
      </c>
      <c r="AP225">
        <v>20602</v>
      </c>
      <c r="AQ225">
        <v>19697</v>
      </c>
      <c r="AR225">
        <v>18980</v>
      </c>
      <c r="AS225">
        <v>18232</v>
      </c>
      <c r="AT225">
        <v>17657</v>
      </c>
      <c r="AU225">
        <v>16829</v>
      </c>
      <c r="AV225">
        <v>16446</v>
      </c>
      <c r="AW225">
        <v>15723</v>
      </c>
      <c r="AX225">
        <v>15198</v>
      </c>
      <c r="AY225">
        <v>14682</v>
      </c>
      <c r="AZ225">
        <v>14295</v>
      </c>
    </row>
    <row r="226" spans="1:52" x14ac:dyDescent="0.4">
      <c r="A226" s="1" t="s">
        <v>111</v>
      </c>
      <c r="B226">
        <v>17641</v>
      </c>
      <c r="C226">
        <v>20530</v>
      </c>
      <c r="D226">
        <v>22670</v>
      </c>
      <c r="E226">
        <v>24921</v>
      </c>
      <c r="F226">
        <v>27376</v>
      </c>
      <c r="G226">
        <v>29281</v>
      </c>
      <c r="H226">
        <v>30669</v>
      </c>
      <c r="I226">
        <v>31647</v>
      </c>
      <c r="J226">
        <v>32248</v>
      </c>
      <c r="K226">
        <v>32492</v>
      </c>
      <c r="L226">
        <v>32229</v>
      </c>
      <c r="M226">
        <v>31994</v>
      </c>
      <c r="N226">
        <v>31526</v>
      </c>
      <c r="O226">
        <v>31361</v>
      </c>
      <c r="P226">
        <v>30902</v>
      </c>
      <c r="Q226">
        <v>30529</v>
      </c>
      <c r="R226">
        <v>30365</v>
      </c>
      <c r="S226">
        <v>29902</v>
      </c>
      <c r="T226">
        <v>29702</v>
      </c>
      <c r="U226">
        <v>29444</v>
      </c>
      <c r="V226">
        <v>28816</v>
      </c>
      <c r="W226">
        <v>28568</v>
      </c>
      <c r="X226">
        <v>27946</v>
      </c>
      <c r="Y226">
        <v>27709</v>
      </c>
      <c r="Z226">
        <v>27552</v>
      </c>
      <c r="AA226">
        <v>26861</v>
      </c>
      <c r="AB226">
        <v>26487</v>
      </c>
      <c r="AC226">
        <v>25900</v>
      </c>
      <c r="AD226">
        <v>25448</v>
      </c>
      <c r="AE226">
        <v>24844</v>
      </c>
      <c r="AF226">
        <v>24155</v>
      </c>
      <c r="AG226">
        <v>23615</v>
      </c>
      <c r="AH226">
        <v>22618</v>
      </c>
      <c r="AI226">
        <v>22158</v>
      </c>
      <c r="AJ226">
        <v>21260</v>
      </c>
      <c r="AK226">
        <v>20232</v>
      </c>
      <c r="AL226">
        <v>19927</v>
      </c>
      <c r="AM226">
        <v>19235</v>
      </c>
      <c r="AN226">
        <v>18644</v>
      </c>
      <c r="AO226">
        <v>18152</v>
      </c>
      <c r="AP226">
        <v>17575</v>
      </c>
      <c r="AQ226">
        <v>16978</v>
      </c>
      <c r="AR226">
        <v>16386</v>
      </c>
      <c r="AS226">
        <v>15640</v>
      </c>
      <c r="AT226">
        <v>15194</v>
      </c>
      <c r="AU226">
        <v>14580</v>
      </c>
      <c r="AV226">
        <v>14125</v>
      </c>
      <c r="AW226">
        <v>13596</v>
      </c>
      <c r="AX226">
        <v>13242</v>
      </c>
      <c r="AY226">
        <v>12579</v>
      </c>
      <c r="AZ226">
        <v>12425</v>
      </c>
    </row>
    <row r="227" spans="1:52" x14ac:dyDescent="0.4">
      <c r="A227" s="1" t="s">
        <v>112</v>
      </c>
      <c r="B227">
        <v>28624</v>
      </c>
      <c r="C227">
        <v>34190</v>
      </c>
      <c r="D227">
        <v>38851</v>
      </c>
      <c r="E227">
        <v>43790</v>
      </c>
      <c r="F227">
        <v>48432</v>
      </c>
      <c r="G227">
        <v>51634</v>
      </c>
      <c r="H227">
        <v>54544</v>
      </c>
      <c r="I227">
        <v>55561</v>
      </c>
      <c r="J227">
        <v>55555</v>
      </c>
      <c r="K227">
        <v>54691</v>
      </c>
      <c r="L227">
        <v>53169</v>
      </c>
      <c r="M227">
        <v>51039</v>
      </c>
      <c r="N227">
        <v>49046</v>
      </c>
      <c r="O227">
        <v>47750</v>
      </c>
      <c r="P227">
        <v>46268</v>
      </c>
      <c r="Q227">
        <v>44661</v>
      </c>
      <c r="R227">
        <v>44462</v>
      </c>
      <c r="S227">
        <v>43800</v>
      </c>
      <c r="T227">
        <v>42756</v>
      </c>
      <c r="U227">
        <v>41895</v>
      </c>
      <c r="V227">
        <v>41480</v>
      </c>
      <c r="W227">
        <v>40961</v>
      </c>
      <c r="X227">
        <v>39873</v>
      </c>
      <c r="Y227">
        <v>39500</v>
      </c>
      <c r="Z227">
        <v>38861</v>
      </c>
      <c r="AA227">
        <v>37648</v>
      </c>
      <c r="AB227">
        <v>36748</v>
      </c>
      <c r="AC227">
        <v>35879</v>
      </c>
      <c r="AD227">
        <v>35015</v>
      </c>
      <c r="AE227">
        <v>33968</v>
      </c>
      <c r="AF227">
        <v>32960</v>
      </c>
      <c r="AG227">
        <v>31857</v>
      </c>
      <c r="AH227">
        <v>30384</v>
      </c>
      <c r="AI227">
        <v>29189</v>
      </c>
      <c r="AJ227">
        <v>28332</v>
      </c>
      <c r="AK227">
        <v>26813</v>
      </c>
      <c r="AL227">
        <v>26250</v>
      </c>
      <c r="AM227">
        <v>25112</v>
      </c>
      <c r="AN227">
        <v>24452</v>
      </c>
      <c r="AO227">
        <v>23706</v>
      </c>
      <c r="AP227">
        <v>22761</v>
      </c>
      <c r="AQ227">
        <v>22034</v>
      </c>
      <c r="AR227">
        <v>21143</v>
      </c>
      <c r="AS227">
        <v>20098</v>
      </c>
      <c r="AT227">
        <v>19732</v>
      </c>
      <c r="AU227">
        <v>18674</v>
      </c>
      <c r="AV227">
        <v>18318</v>
      </c>
      <c r="AW227">
        <v>17348</v>
      </c>
      <c r="AX227">
        <v>16957</v>
      </c>
      <c r="AY227">
        <v>16017</v>
      </c>
      <c r="AZ227">
        <v>15752</v>
      </c>
    </row>
    <row r="228" spans="1:52" x14ac:dyDescent="0.4">
      <c r="A228" s="1" t="s">
        <v>113</v>
      </c>
      <c r="B228">
        <v>18242</v>
      </c>
      <c r="C228">
        <v>21298</v>
      </c>
      <c r="D228">
        <v>23804</v>
      </c>
      <c r="E228">
        <v>26153</v>
      </c>
      <c r="F228">
        <v>28902</v>
      </c>
      <c r="G228">
        <v>30509</v>
      </c>
      <c r="H228">
        <v>31942</v>
      </c>
      <c r="I228">
        <v>33279</v>
      </c>
      <c r="J228">
        <v>33918</v>
      </c>
      <c r="K228">
        <v>34245</v>
      </c>
      <c r="L228">
        <v>34364</v>
      </c>
      <c r="M228">
        <v>33688</v>
      </c>
      <c r="N228">
        <v>33272</v>
      </c>
      <c r="O228">
        <v>33205</v>
      </c>
      <c r="P228">
        <v>32523</v>
      </c>
      <c r="Q228">
        <v>32615</v>
      </c>
      <c r="R228">
        <v>31974</v>
      </c>
      <c r="S228">
        <v>32169</v>
      </c>
      <c r="T228">
        <v>31826</v>
      </c>
      <c r="U228">
        <v>31321</v>
      </c>
      <c r="V228">
        <v>30865</v>
      </c>
      <c r="W228">
        <v>30562</v>
      </c>
      <c r="X228">
        <v>30620</v>
      </c>
      <c r="Y228">
        <v>29698</v>
      </c>
      <c r="Z228">
        <v>29359</v>
      </c>
      <c r="AA228">
        <v>28800</v>
      </c>
      <c r="AB228">
        <v>28165</v>
      </c>
      <c r="AC228">
        <v>27867</v>
      </c>
      <c r="AD228">
        <v>27066</v>
      </c>
      <c r="AE228">
        <v>26422</v>
      </c>
      <c r="AF228">
        <v>25625</v>
      </c>
      <c r="AG228">
        <v>24996</v>
      </c>
      <c r="AH228">
        <v>24538</v>
      </c>
      <c r="AI228">
        <v>23554</v>
      </c>
      <c r="AJ228">
        <v>22790</v>
      </c>
      <c r="AK228">
        <v>21681</v>
      </c>
      <c r="AL228">
        <v>21394</v>
      </c>
      <c r="AM228">
        <v>20640</v>
      </c>
      <c r="AN228">
        <v>19896</v>
      </c>
      <c r="AO228">
        <v>19439</v>
      </c>
      <c r="AP228">
        <v>18803</v>
      </c>
      <c r="AQ228">
        <v>18103</v>
      </c>
      <c r="AR228">
        <v>17666</v>
      </c>
      <c r="AS228">
        <v>16716</v>
      </c>
      <c r="AT228">
        <v>16305</v>
      </c>
      <c r="AU228">
        <v>15411</v>
      </c>
      <c r="AV228">
        <v>15027</v>
      </c>
      <c r="AW228">
        <v>14490</v>
      </c>
      <c r="AX228">
        <v>14268</v>
      </c>
      <c r="AY228">
        <v>13448</v>
      </c>
      <c r="AZ228">
        <v>13399</v>
      </c>
    </row>
    <row r="229" spans="1:52" x14ac:dyDescent="0.4">
      <c r="A229" s="1" t="s">
        <v>114</v>
      </c>
      <c r="B229">
        <v>15569</v>
      </c>
      <c r="C229">
        <v>17751</v>
      </c>
      <c r="D229">
        <v>20028</v>
      </c>
      <c r="E229">
        <v>21820</v>
      </c>
      <c r="F229">
        <v>23879</v>
      </c>
      <c r="G229">
        <v>25034</v>
      </c>
      <c r="H229">
        <v>26726</v>
      </c>
      <c r="I229">
        <v>28037</v>
      </c>
      <c r="J229">
        <v>29018</v>
      </c>
      <c r="K229">
        <v>29276</v>
      </c>
      <c r="L229">
        <v>29803</v>
      </c>
      <c r="M229">
        <v>29545</v>
      </c>
      <c r="N229">
        <v>29868</v>
      </c>
      <c r="O229">
        <v>29960</v>
      </c>
      <c r="P229">
        <v>29568</v>
      </c>
      <c r="Q229">
        <v>29667</v>
      </c>
      <c r="R229">
        <v>29782</v>
      </c>
      <c r="S229">
        <v>29411</v>
      </c>
      <c r="T229">
        <v>29301</v>
      </c>
      <c r="U229">
        <v>29270</v>
      </c>
      <c r="V229">
        <v>29120</v>
      </c>
      <c r="W229">
        <v>28617</v>
      </c>
      <c r="X229">
        <v>28368</v>
      </c>
      <c r="Y229">
        <v>27883</v>
      </c>
      <c r="Z229">
        <v>27789</v>
      </c>
      <c r="AA229">
        <v>27432</v>
      </c>
      <c r="AB229">
        <v>26636</v>
      </c>
      <c r="AC229">
        <v>26384</v>
      </c>
      <c r="AD229">
        <v>25662</v>
      </c>
      <c r="AE229">
        <v>25058</v>
      </c>
      <c r="AF229">
        <v>24418</v>
      </c>
      <c r="AG229">
        <v>24108</v>
      </c>
      <c r="AH229">
        <v>23306</v>
      </c>
      <c r="AI229">
        <v>22600</v>
      </c>
      <c r="AJ229">
        <v>22005</v>
      </c>
      <c r="AK229">
        <v>20797</v>
      </c>
      <c r="AL229">
        <v>20956</v>
      </c>
      <c r="AM229">
        <v>19976</v>
      </c>
      <c r="AN229">
        <v>19349</v>
      </c>
      <c r="AO229">
        <v>18875</v>
      </c>
      <c r="AP229">
        <v>18412</v>
      </c>
      <c r="AQ229">
        <v>17849</v>
      </c>
      <c r="AR229">
        <v>17445</v>
      </c>
      <c r="AS229">
        <v>16446</v>
      </c>
      <c r="AT229">
        <v>16079</v>
      </c>
      <c r="AU229">
        <v>15326</v>
      </c>
      <c r="AV229">
        <v>15000</v>
      </c>
      <c r="AW229">
        <v>14300</v>
      </c>
      <c r="AX229">
        <v>13942</v>
      </c>
      <c r="AY229">
        <v>13363</v>
      </c>
      <c r="AZ229">
        <v>13049</v>
      </c>
    </row>
    <row r="230" spans="1:52" x14ac:dyDescent="0.4">
      <c r="A230" s="1" t="s">
        <v>115</v>
      </c>
      <c r="B230">
        <v>17541</v>
      </c>
      <c r="C230">
        <v>20081</v>
      </c>
      <c r="D230">
        <v>21807</v>
      </c>
      <c r="E230">
        <v>24568</v>
      </c>
      <c r="F230">
        <v>26779</v>
      </c>
      <c r="G230">
        <v>28340</v>
      </c>
      <c r="H230">
        <v>30262</v>
      </c>
      <c r="I230">
        <v>31421</v>
      </c>
      <c r="J230">
        <v>32631</v>
      </c>
      <c r="K230">
        <v>33204</v>
      </c>
      <c r="L230">
        <v>32987</v>
      </c>
      <c r="M230">
        <v>33580</v>
      </c>
      <c r="N230">
        <v>33533</v>
      </c>
      <c r="O230">
        <v>33599</v>
      </c>
      <c r="P230">
        <v>33385</v>
      </c>
      <c r="Q230">
        <v>32936</v>
      </c>
      <c r="R230">
        <v>32897</v>
      </c>
      <c r="S230">
        <v>33142</v>
      </c>
      <c r="T230">
        <v>32581</v>
      </c>
      <c r="U230">
        <v>32679</v>
      </c>
      <c r="V230">
        <v>32096</v>
      </c>
      <c r="W230">
        <v>31743</v>
      </c>
      <c r="X230">
        <v>31626</v>
      </c>
      <c r="Y230">
        <v>31072</v>
      </c>
      <c r="Z230">
        <v>30511</v>
      </c>
      <c r="AA230">
        <v>29851</v>
      </c>
      <c r="AB230">
        <v>29411</v>
      </c>
      <c r="AC230">
        <v>29288</v>
      </c>
      <c r="AD230">
        <v>28515</v>
      </c>
      <c r="AE230">
        <v>28053</v>
      </c>
      <c r="AF230">
        <v>26906</v>
      </c>
      <c r="AG230">
        <v>26636</v>
      </c>
      <c r="AH230">
        <v>25682</v>
      </c>
      <c r="AI230">
        <v>24918</v>
      </c>
      <c r="AJ230">
        <v>24213</v>
      </c>
      <c r="AK230">
        <v>23418</v>
      </c>
      <c r="AL230">
        <v>22824</v>
      </c>
      <c r="AM230">
        <v>21953</v>
      </c>
      <c r="AN230">
        <v>21299</v>
      </c>
      <c r="AO230">
        <v>20848</v>
      </c>
      <c r="AP230">
        <v>20131</v>
      </c>
      <c r="AQ230">
        <v>19505</v>
      </c>
      <c r="AR230">
        <v>18679</v>
      </c>
      <c r="AS230">
        <v>17707</v>
      </c>
      <c r="AT230">
        <v>17480</v>
      </c>
      <c r="AU230">
        <v>16680</v>
      </c>
      <c r="AV230">
        <v>16182</v>
      </c>
      <c r="AW230">
        <v>15678</v>
      </c>
      <c r="AX230">
        <v>15137</v>
      </c>
      <c r="AY230">
        <v>14519</v>
      </c>
      <c r="AZ230">
        <v>14253</v>
      </c>
    </row>
    <row r="231" spans="1:52" x14ac:dyDescent="0.4">
      <c r="A231" s="1" t="s">
        <v>116</v>
      </c>
      <c r="B231">
        <v>19423</v>
      </c>
      <c r="C231">
        <v>22590</v>
      </c>
      <c r="D231">
        <v>25340</v>
      </c>
      <c r="E231">
        <v>27924</v>
      </c>
      <c r="F231">
        <v>30871</v>
      </c>
      <c r="G231">
        <v>32540</v>
      </c>
      <c r="H231">
        <v>34490</v>
      </c>
      <c r="I231">
        <v>35574</v>
      </c>
      <c r="J231">
        <v>36404</v>
      </c>
      <c r="K231">
        <v>37311</v>
      </c>
      <c r="L231">
        <v>37263</v>
      </c>
      <c r="M231">
        <v>37005</v>
      </c>
      <c r="N231">
        <v>36381</v>
      </c>
      <c r="O231">
        <v>36153</v>
      </c>
      <c r="P231">
        <v>36065</v>
      </c>
      <c r="Q231">
        <v>35886</v>
      </c>
      <c r="R231">
        <v>35728</v>
      </c>
      <c r="S231">
        <v>35404</v>
      </c>
      <c r="T231">
        <v>35106</v>
      </c>
      <c r="U231">
        <v>34911</v>
      </c>
      <c r="V231">
        <v>34562</v>
      </c>
      <c r="W231">
        <v>34001</v>
      </c>
      <c r="X231">
        <v>33547</v>
      </c>
      <c r="Y231">
        <v>32762</v>
      </c>
      <c r="Z231">
        <v>32878</v>
      </c>
      <c r="AA231">
        <v>32263</v>
      </c>
      <c r="AB231">
        <v>31733</v>
      </c>
      <c r="AC231">
        <v>31033</v>
      </c>
      <c r="AD231">
        <v>30085</v>
      </c>
      <c r="AE231">
        <v>29836</v>
      </c>
      <c r="AF231">
        <v>28790</v>
      </c>
      <c r="AG231">
        <v>28194</v>
      </c>
      <c r="AH231">
        <v>27114</v>
      </c>
      <c r="AI231">
        <v>26384</v>
      </c>
      <c r="AJ231">
        <v>25922</v>
      </c>
      <c r="AK231">
        <v>24483</v>
      </c>
      <c r="AL231">
        <v>24081</v>
      </c>
      <c r="AM231">
        <v>23125</v>
      </c>
      <c r="AN231">
        <v>22443</v>
      </c>
      <c r="AO231">
        <v>22077</v>
      </c>
      <c r="AP231">
        <v>20980</v>
      </c>
      <c r="AQ231">
        <v>20262</v>
      </c>
      <c r="AR231">
        <v>19840</v>
      </c>
      <c r="AS231">
        <v>18821</v>
      </c>
      <c r="AT231">
        <v>18277</v>
      </c>
      <c r="AU231">
        <v>17707</v>
      </c>
      <c r="AV231">
        <v>16973</v>
      </c>
      <c r="AW231">
        <v>16365</v>
      </c>
      <c r="AX231">
        <v>15686</v>
      </c>
      <c r="AY231">
        <v>15135</v>
      </c>
      <c r="AZ231">
        <v>14879</v>
      </c>
    </row>
    <row r="232" spans="1:52" x14ac:dyDescent="0.4">
      <c r="A232" s="1" t="s">
        <v>117</v>
      </c>
      <c r="B232">
        <v>21403</v>
      </c>
      <c r="C232">
        <v>25145</v>
      </c>
      <c r="D232">
        <v>27753</v>
      </c>
      <c r="E232">
        <v>31547</v>
      </c>
      <c r="F232">
        <v>33904</v>
      </c>
      <c r="G232">
        <v>36432</v>
      </c>
      <c r="H232">
        <v>37790</v>
      </c>
      <c r="I232">
        <v>39781</v>
      </c>
      <c r="J232">
        <v>40259</v>
      </c>
      <c r="K232">
        <v>40381</v>
      </c>
      <c r="L232">
        <v>40165</v>
      </c>
      <c r="M232">
        <v>39714</v>
      </c>
      <c r="N232">
        <v>39717</v>
      </c>
      <c r="O232">
        <v>38911</v>
      </c>
      <c r="P232">
        <v>38452</v>
      </c>
      <c r="Q232">
        <v>38478</v>
      </c>
      <c r="R232">
        <v>38361</v>
      </c>
      <c r="S232">
        <v>37964</v>
      </c>
      <c r="T232">
        <v>37588</v>
      </c>
      <c r="U232">
        <v>37189</v>
      </c>
      <c r="V232">
        <v>36741</v>
      </c>
      <c r="W232">
        <v>36201</v>
      </c>
      <c r="X232">
        <v>35527</v>
      </c>
      <c r="Y232">
        <v>35218</v>
      </c>
      <c r="Z232">
        <v>34696</v>
      </c>
      <c r="AA232">
        <v>33832</v>
      </c>
      <c r="AB232">
        <v>33229</v>
      </c>
      <c r="AC232">
        <v>32986</v>
      </c>
      <c r="AD232">
        <v>31745</v>
      </c>
      <c r="AE232">
        <v>31402</v>
      </c>
      <c r="AF232">
        <v>30114</v>
      </c>
      <c r="AG232">
        <v>29547</v>
      </c>
      <c r="AH232">
        <v>28701</v>
      </c>
      <c r="AI232">
        <v>27899</v>
      </c>
      <c r="AJ232">
        <v>26953</v>
      </c>
      <c r="AK232">
        <v>25694</v>
      </c>
      <c r="AL232">
        <v>25211</v>
      </c>
      <c r="AM232">
        <v>24408</v>
      </c>
      <c r="AN232">
        <v>23346</v>
      </c>
      <c r="AO232">
        <v>22788</v>
      </c>
      <c r="AP232">
        <v>22138</v>
      </c>
      <c r="AQ232">
        <v>21427</v>
      </c>
      <c r="AR232">
        <v>20771</v>
      </c>
      <c r="AS232">
        <v>19743</v>
      </c>
      <c r="AT232">
        <v>19230</v>
      </c>
      <c r="AU232">
        <v>18294</v>
      </c>
      <c r="AV232">
        <v>17651</v>
      </c>
      <c r="AW232">
        <v>17301</v>
      </c>
      <c r="AX232">
        <v>16713</v>
      </c>
      <c r="AY232">
        <v>16169</v>
      </c>
      <c r="AZ232">
        <v>15699</v>
      </c>
    </row>
    <row r="233" spans="1:52" x14ac:dyDescent="0.4">
      <c r="A233" s="1" t="s">
        <v>118</v>
      </c>
      <c r="B233">
        <v>23507</v>
      </c>
      <c r="C233">
        <v>28065</v>
      </c>
      <c r="D233">
        <v>31882</v>
      </c>
      <c r="E233">
        <v>35537</v>
      </c>
      <c r="F233">
        <v>39132</v>
      </c>
      <c r="G233">
        <v>42010</v>
      </c>
      <c r="H233">
        <v>44065</v>
      </c>
      <c r="I233">
        <v>45510</v>
      </c>
      <c r="J233">
        <v>45734</v>
      </c>
      <c r="K233">
        <v>45033</v>
      </c>
      <c r="L233">
        <v>43817</v>
      </c>
      <c r="M233">
        <v>42863</v>
      </c>
      <c r="N233">
        <v>41431</v>
      </c>
      <c r="O233">
        <v>40734</v>
      </c>
      <c r="P233">
        <v>39942</v>
      </c>
      <c r="Q233">
        <v>39246</v>
      </c>
      <c r="R233">
        <v>38450</v>
      </c>
      <c r="S233">
        <v>37997</v>
      </c>
      <c r="T233">
        <v>37424</v>
      </c>
      <c r="U233">
        <v>37175</v>
      </c>
      <c r="V233">
        <v>36449</v>
      </c>
      <c r="W233">
        <v>36157</v>
      </c>
      <c r="X233">
        <v>35730</v>
      </c>
      <c r="Y233">
        <v>34961</v>
      </c>
      <c r="Z233">
        <v>34154</v>
      </c>
      <c r="AA233">
        <v>33713</v>
      </c>
      <c r="AB233">
        <v>33046</v>
      </c>
      <c r="AC233">
        <v>32119</v>
      </c>
      <c r="AD233">
        <v>31070</v>
      </c>
      <c r="AE233">
        <v>30798</v>
      </c>
      <c r="AF233">
        <v>29003</v>
      </c>
      <c r="AG233">
        <v>28602</v>
      </c>
      <c r="AH233">
        <v>27463</v>
      </c>
      <c r="AI233">
        <v>26553</v>
      </c>
      <c r="AJ233">
        <v>25918</v>
      </c>
      <c r="AK233">
        <v>24781</v>
      </c>
      <c r="AL233">
        <v>23879</v>
      </c>
      <c r="AM233">
        <v>23103</v>
      </c>
      <c r="AN233">
        <v>22372</v>
      </c>
      <c r="AO233">
        <v>21594</v>
      </c>
      <c r="AP233">
        <v>21053</v>
      </c>
      <c r="AQ233">
        <v>20169</v>
      </c>
      <c r="AR233">
        <v>19578</v>
      </c>
      <c r="AS233">
        <v>18517</v>
      </c>
      <c r="AT233">
        <v>18033</v>
      </c>
      <c r="AU233">
        <v>17392</v>
      </c>
      <c r="AV233">
        <v>16615</v>
      </c>
      <c r="AW233">
        <v>16168</v>
      </c>
      <c r="AX233">
        <v>15692</v>
      </c>
      <c r="AY233">
        <v>14904</v>
      </c>
      <c r="AZ233">
        <v>14563</v>
      </c>
    </row>
    <row r="234" spans="1:52" x14ac:dyDescent="0.4">
      <c r="A234" s="1" t="s">
        <v>119</v>
      </c>
      <c r="B234">
        <v>19834</v>
      </c>
      <c r="C234">
        <v>23430</v>
      </c>
      <c r="D234">
        <v>25807</v>
      </c>
      <c r="E234">
        <v>28467</v>
      </c>
      <c r="F234">
        <v>31466</v>
      </c>
      <c r="G234">
        <v>33281</v>
      </c>
      <c r="H234">
        <v>34984</v>
      </c>
      <c r="I234">
        <v>36431</v>
      </c>
      <c r="J234">
        <v>37383</v>
      </c>
      <c r="K234">
        <v>38018</v>
      </c>
      <c r="L234">
        <v>37863</v>
      </c>
      <c r="M234">
        <v>37872</v>
      </c>
      <c r="N234">
        <v>37866</v>
      </c>
      <c r="O234">
        <v>37586</v>
      </c>
      <c r="P234">
        <v>37224</v>
      </c>
      <c r="Q234">
        <v>36800</v>
      </c>
      <c r="R234">
        <v>36455</v>
      </c>
      <c r="S234">
        <v>36470</v>
      </c>
      <c r="T234">
        <v>36179</v>
      </c>
      <c r="U234">
        <v>35907</v>
      </c>
      <c r="V234">
        <v>35383</v>
      </c>
      <c r="W234">
        <v>34777</v>
      </c>
      <c r="X234">
        <v>34324</v>
      </c>
      <c r="Y234">
        <v>33836</v>
      </c>
      <c r="Z234">
        <v>33836</v>
      </c>
      <c r="AA234">
        <v>33158</v>
      </c>
      <c r="AB234">
        <v>32152</v>
      </c>
      <c r="AC234">
        <v>31590</v>
      </c>
      <c r="AD234">
        <v>31291</v>
      </c>
      <c r="AE234">
        <v>30249</v>
      </c>
      <c r="AF234">
        <v>29451</v>
      </c>
      <c r="AG234">
        <v>28713</v>
      </c>
      <c r="AH234">
        <v>28008</v>
      </c>
      <c r="AI234">
        <v>26828</v>
      </c>
      <c r="AJ234">
        <v>26379</v>
      </c>
      <c r="AK234">
        <v>25155</v>
      </c>
      <c r="AL234">
        <v>24603</v>
      </c>
      <c r="AM234">
        <v>23987</v>
      </c>
      <c r="AN234">
        <v>23136</v>
      </c>
      <c r="AO234">
        <v>22236</v>
      </c>
      <c r="AP234">
        <v>21904</v>
      </c>
      <c r="AQ234">
        <v>20783</v>
      </c>
      <c r="AR234">
        <v>20453</v>
      </c>
      <c r="AS234">
        <v>19285</v>
      </c>
      <c r="AT234">
        <v>18859</v>
      </c>
      <c r="AU234">
        <v>17968</v>
      </c>
      <c r="AV234">
        <v>17137</v>
      </c>
      <c r="AW234">
        <v>16742</v>
      </c>
      <c r="AX234">
        <v>16265</v>
      </c>
      <c r="AY234">
        <v>15549</v>
      </c>
      <c r="AZ234">
        <v>15317</v>
      </c>
    </row>
    <row r="235" spans="1:52" x14ac:dyDescent="0.4">
      <c r="A235" s="1" t="s">
        <v>120</v>
      </c>
      <c r="B235">
        <v>30199</v>
      </c>
      <c r="C235">
        <v>34493</v>
      </c>
      <c r="D235">
        <v>40489</v>
      </c>
      <c r="E235">
        <v>46545</v>
      </c>
      <c r="F235">
        <v>50240</v>
      </c>
      <c r="G235">
        <v>53875</v>
      </c>
      <c r="H235">
        <v>56386</v>
      </c>
      <c r="I235">
        <v>57452</v>
      </c>
      <c r="J235">
        <v>57735</v>
      </c>
      <c r="K235">
        <v>56007</v>
      </c>
      <c r="L235">
        <v>54301</v>
      </c>
      <c r="M235">
        <v>51719</v>
      </c>
      <c r="N235">
        <v>49281</v>
      </c>
      <c r="O235">
        <v>48387</v>
      </c>
      <c r="P235">
        <v>46467</v>
      </c>
      <c r="Q235">
        <v>45043</v>
      </c>
      <c r="R235">
        <v>44358</v>
      </c>
      <c r="S235">
        <v>42684</v>
      </c>
      <c r="T235">
        <v>42704</v>
      </c>
      <c r="U235">
        <v>41810</v>
      </c>
      <c r="V235">
        <v>40881</v>
      </c>
      <c r="W235">
        <v>40576</v>
      </c>
      <c r="X235">
        <v>39597</v>
      </c>
      <c r="Y235">
        <v>38660</v>
      </c>
      <c r="Z235">
        <v>38578</v>
      </c>
      <c r="AA235">
        <v>37610</v>
      </c>
      <c r="AB235">
        <v>35956</v>
      </c>
      <c r="AC235">
        <v>35087</v>
      </c>
      <c r="AD235">
        <v>34306</v>
      </c>
      <c r="AE235">
        <v>33556</v>
      </c>
      <c r="AF235">
        <v>31782</v>
      </c>
      <c r="AG235">
        <v>30912</v>
      </c>
      <c r="AH235">
        <v>29830</v>
      </c>
      <c r="AI235">
        <v>28300</v>
      </c>
      <c r="AJ235">
        <v>27571</v>
      </c>
      <c r="AK235">
        <v>26199</v>
      </c>
      <c r="AL235">
        <v>25565</v>
      </c>
      <c r="AM235">
        <v>24212</v>
      </c>
      <c r="AN235">
        <v>23726</v>
      </c>
      <c r="AO235">
        <v>22800</v>
      </c>
      <c r="AP235">
        <v>21805</v>
      </c>
      <c r="AQ235">
        <v>21136</v>
      </c>
      <c r="AR235">
        <v>20354</v>
      </c>
      <c r="AS235">
        <v>19506</v>
      </c>
      <c r="AT235">
        <v>18933</v>
      </c>
      <c r="AU235">
        <v>17941</v>
      </c>
      <c r="AV235">
        <v>17253</v>
      </c>
      <c r="AW235">
        <v>16820</v>
      </c>
      <c r="AX235">
        <v>16200</v>
      </c>
      <c r="AY235">
        <v>15347</v>
      </c>
      <c r="AZ235">
        <v>15202</v>
      </c>
    </row>
    <row r="236" spans="1:52" x14ac:dyDescent="0.4">
      <c r="A236" s="1" t="s">
        <v>121</v>
      </c>
      <c r="B236">
        <v>29598</v>
      </c>
      <c r="C236">
        <v>35623</v>
      </c>
      <c r="D236">
        <v>39826</v>
      </c>
      <c r="E236">
        <v>45289</v>
      </c>
      <c r="F236">
        <v>50448</v>
      </c>
      <c r="G236">
        <v>53346</v>
      </c>
      <c r="H236">
        <v>56295</v>
      </c>
      <c r="I236">
        <v>57562</v>
      </c>
      <c r="J236">
        <v>57860</v>
      </c>
      <c r="K236">
        <v>55957</v>
      </c>
      <c r="L236">
        <v>54272</v>
      </c>
      <c r="M236">
        <v>52367</v>
      </c>
      <c r="N236">
        <v>49744</v>
      </c>
      <c r="O236">
        <v>48624</v>
      </c>
      <c r="P236">
        <v>47200</v>
      </c>
      <c r="Q236">
        <v>45920</v>
      </c>
      <c r="R236">
        <v>44704</v>
      </c>
      <c r="S236">
        <v>43873</v>
      </c>
      <c r="T236">
        <v>43024</v>
      </c>
      <c r="U236">
        <v>42262</v>
      </c>
      <c r="V236">
        <v>41757</v>
      </c>
      <c r="W236">
        <v>41129</v>
      </c>
      <c r="X236">
        <v>40605</v>
      </c>
      <c r="Y236">
        <v>39700</v>
      </c>
      <c r="Z236">
        <v>39208</v>
      </c>
      <c r="AA236">
        <v>37735</v>
      </c>
      <c r="AB236">
        <v>36932</v>
      </c>
      <c r="AC236">
        <v>36414</v>
      </c>
      <c r="AD236">
        <v>34621</v>
      </c>
      <c r="AE236">
        <v>34496</v>
      </c>
      <c r="AF236">
        <v>32221</v>
      </c>
      <c r="AG236">
        <v>31233</v>
      </c>
      <c r="AH236">
        <v>30399</v>
      </c>
      <c r="AI236">
        <v>29123</v>
      </c>
      <c r="AJ236">
        <v>28242</v>
      </c>
      <c r="AK236">
        <v>26758</v>
      </c>
      <c r="AL236">
        <v>26306</v>
      </c>
      <c r="AM236">
        <v>25066</v>
      </c>
      <c r="AN236">
        <v>24245</v>
      </c>
      <c r="AO236">
        <v>23625</v>
      </c>
      <c r="AP236">
        <v>22530</v>
      </c>
      <c r="AQ236">
        <v>21666</v>
      </c>
      <c r="AR236">
        <v>21084</v>
      </c>
      <c r="AS236">
        <v>20230</v>
      </c>
      <c r="AT236">
        <v>19264</v>
      </c>
      <c r="AU236">
        <v>18480</v>
      </c>
      <c r="AV236">
        <v>17760</v>
      </c>
      <c r="AW236">
        <v>17277</v>
      </c>
      <c r="AX236">
        <v>16913</v>
      </c>
      <c r="AY236">
        <v>16091</v>
      </c>
      <c r="AZ236">
        <v>15671</v>
      </c>
    </row>
    <row r="237" spans="1:52" x14ac:dyDescent="0.4">
      <c r="A237" s="1" t="s">
        <v>122</v>
      </c>
      <c r="B237">
        <v>15996</v>
      </c>
      <c r="C237">
        <v>18367</v>
      </c>
      <c r="D237">
        <v>19842</v>
      </c>
      <c r="E237">
        <v>21668</v>
      </c>
      <c r="F237">
        <v>23823</v>
      </c>
      <c r="G237">
        <v>25497</v>
      </c>
      <c r="H237">
        <v>26752</v>
      </c>
      <c r="I237">
        <v>28316</v>
      </c>
      <c r="J237">
        <v>29476</v>
      </c>
      <c r="K237">
        <v>30154</v>
      </c>
      <c r="L237">
        <v>31334</v>
      </c>
      <c r="M237">
        <v>32003</v>
      </c>
      <c r="N237">
        <v>32330</v>
      </c>
      <c r="O237">
        <v>32455</v>
      </c>
      <c r="P237">
        <v>32748</v>
      </c>
      <c r="Q237">
        <v>32944</v>
      </c>
      <c r="R237">
        <v>32943</v>
      </c>
      <c r="S237">
        <v>32817</v>
      </c>
      <c r="T237">
        <v>32761</v>
      </c>
      <c r="U237">
        <v>32813</v>
      </c>
      <c r="V237">
        <v>32708</v>
      </c>
      <c r="W237">
        <v>32325</v>
      </c>
      <c r="X237">
        <v>31680</v>
      </c>
      <c r="Y237">
        <v>31340</v>
      </c>
      <c r="Z237">
        <v>30891</v>
      </c>
      <c r="AA237">
        <v>30607</v>
      </c>
      <c r="AB237">
        <v>29987</v>
      </c>
      <c r="AC237">
        <v>29783</v>
      </c>
      <c r="AD237">
        <v>29245</v>
      </c>
      <c r="AE237">
        <v>28756</v>
      </c>
      <c r="AF237">
        <v>27690</v>
      </c>
      <c r="AG237">
        <v>27372</v>
      </c>
      <c r="AH237">
        <v>26622</v>
      </c>
      <c r="AI237">
        <v>25918</v>
      </c>
      <c r="AJ237">
        <v>25330</v>
      </c>
      <c r="AK237">
        <v>24346</v>
      </c>
      <c r="AL237">
        <v>23729</v>
      </c>
      <c r="AM237">
        <v>22935</v>
      </c>
      <c r="AN237">
        <v>22211</v>
      </c>
      <c r="AO237">
        <v>21497</v>
      </c>
      <c r="AP237">
        <v>21077</v>
      </c>
      <c r="AQ237">
        <v>20166</v>
      </c>
      <c r="AR237">
        <v>19734</v>
      </c>
      <c r="AS237">
        <v>18792</v>
      </c>
      <c r="AT237">
        <v>18130</v>
      </c>
      <c r="AU237">
        <v>17367</v>
      </c>
      <c r="AV237">
        <v>16845</v>
      </c>
      <c r="AW237">
        <v>16221</v>
      </c>
      <c r="AX237">
        <v>16153</v>
      </c>
      <c r="AY237">
        <v>14905</v>
      </c>
      <c r="AZ237">
        <v>14841</v>
      </c>
    </row>
    <row r="238" spans="1:52" x14ac:dyDescent="0.4">
      <c r="A238" s="1" t="s">
        <v>123</v>
      </c>
      <c r="B238">
        <v>21434</v>
      </c>
      <c r="C238">
        <v>25042</v>
      </c>
      <c r="D238">
        <v>27963</v>
      </c>
      <c r="E238">
        <v>30838</v>
      </c>
      <c r="F238">
        <v>33921</v>
      </c>
      <c r="G238">
        <v>35722</v>
      </c>
      <c r="H238">
        <v>38181</v>
      </c>
      <c r="I238">
        <v>39425</v>
      </c>
      <c r="J238">
        <v>40165</v>
      </c>
      <c r="K238">
        <v>40465</v>
      </c>
      <c r="L238">
        <v>40356</v>
      </c>
      <c r="M238">
        <v>40190</v>
      </c>
      <c r="N238">
        <v>39354</v>
      </c>
      <c r="O238">
        <v>39087</v>
      </c>
      <c r="P238">
        <v>38581</v>
      </c>
      <c r="Q238">
        <v>38807</v>
      </c>
      <c r="R238">
        <v>38175</v>
      </c>
      <c r="S238">
        <v>38244</v>
      </c>
      <c r="T238">
        <v>37750</v>
      </c>
      <c r="U238">
        <v>36935</v>
      </c>
      <c r="V238">
        <v>36748</v>
      </c>
      <c r="W238">
        <v>36517</v>
      </c>
      <c r="X238">
        <v>35847</v>
      </c>
      <c r="Y238">
        <v>35111</v>
      </c>
      <c r="Z238">
        <v>35018</v>
      </c>
      <c r="AA238">
        <v>34193</v>
      </c>
      <c r="AB238">
        <v>33657</v>
      </c>
      <c r="AC238">
        <v>32706</v>
      </c>
      <c r="AD238">
        <v>31762</v>
      </c>
      <c r="AE238">
        <v>31806</v>
      </c>
      <c r="AF238">
        <v>30313</v>
      </c>
      <c r="AG238">
        <v>29844</v>
      </c>
      <c r="AH238">
        <v>28618</v>
      </c>
      <c r="AI238">
        <v>27687</v>
      </c>
      <c r="AJ238">
        <v>27077</v>
      </c>
      <c r="AK238">
        <v>26015</v>
      </c>
      <c r="AL238">
        <v>25058</v>
      </c>
      <c r="AM238">
        <v>24365</v>
      </c>
      <c r="AN238">
        <v>23692</v>
      </c>
      <c r="AO238">
        <v>23411</v>
      </c>
      <c r="AP238">
        <v>22260</v>
      </c>
      <c r="AQ238">
        <v>21390</v>
      </c>
      <c r="AR238">
        <v>20832</v>
      </c>
      <c r="AS238">
        <v>19839</v>
      </c>
      <c r="AT238">
        <v>19310</v>
      </c>
      <c r="AU238">
        <v>18461</v>
      </c>
      <c r="AV238">
        <v>17917</v>
      </c>
      <c r="AW238">
        <v>17249</v>
      </c>
      <c r="AX238">
        <v>16909</v>
      </c>
      <c r="AY238">
        <v>15966</v>
      </c>
      <c r="AZ238">
        <v>15697</v>
      </c>
    </row>
    <row r="239" spans="1:52" x14ac:dyDescent="0.4">
      <c r="A239" s="1" t="s">
        <v>124</v>
      </c>
      <c r="B239">
        <v>33243</v>
      </c>
      <c r="C239">
        <v>40435</v>
      </c>
      <c r="D239">
        <v>46097</v>
      </c>
      <c r="E239">
        <v>51844</v>
      </c>
      <c r="F239">
        <v>57875</v>
      </c>
      <c r="G239">
        <v>61149</v>
      </c>
      <c r="H239">
        <v>64122</v>
      </c>
      <c r="I239">
        <v>65292</v>
      </c>
      <c r="J239">
        <v>65640</v>
      </c>
      <c r="K239">
        <v>64582</v>
      </c>
      <c r="L239">
        <v>61668</v>
      </c>
      <c r="M239">
        <v>59456</v>
      </c>
      <c r="N239">
        <v>56689</v>
      </c>
      <c r="O239">
        <v>54961</v>
      </c>
      <c r="P239">
        <v>53103</v>
      </c>
      <c r="Q239">
        <v>51391</v>
      </c>
      <c r="R239">
        <v>50681</v>
      </c>
      <c r="S239">
        <v>49912</v>
      </c>
      <c r="T239">
        <v>49082</v>
      </c>
      <c r="U239">
        <v>47987</v>
      </c>
      <c r="V239">
        <v>46988</v>
      </c>
      <c r="W239">
        <v>46515</v>
      </c>
      <c r="X239">
        <v>45623</v>
      </c>
      <c r="Y239">
        <v>44781</v>
      </c>
      <c r="Z239">
        <v>43704</v>
      </c>
      <c r="AA239">
        <v>43143</v>
      </c>
      <c r="AB239">
        <v>41844</v>
      </c>
      <c r="AC239">
        <v>40737</v>
      </c>
      <c r="AD239">
        <v>39192</v>
      </c>
      <c r="AE239">
        <v>38071</v>
      </c>
      <c r="AF239">
        <v>36584</v>
      </c>
      <c r="AG239">
        <v>35627</v>
      </c>
      <c r="AH239">
        <v>34060</v>
      </c>
      <c r="AI239">
        <v>33148</v>
      </c>
      <c r="AJ239">
        <v>31866</v>
      </c>
      <c r="AK239">
        <v>29916</v>
      </c>
      <c r="AL239">
        <v>29212</v>
      </c>
      <c r="AM239">
        <v>28027</v>
      </c>
      <c r="AN239">
        <v>27135</v>
      </c>
      <c r="AO239">
        <v>26417</v>
      </c>
      <c r="AP239">
        <v>25272</v>
      </c>
      <c r="AQ239">
        <v>24037</v>
      </c>
      <c r="AR239">
        <v>23469</v>
      </c>
      <c r="AS239">
        <v>22283</v>
      </c>
      <c r="AT239">
        <v>21828</v>
      </c>
      <c r="AU239">
        <v>20813</v>
      </c>
      <c r="AV239">
        <v>20275</v>
      </c>
      <c r="AW239">
        <v>19170</v>
      </c>
      <c r="AX239">
        <v>18971</v>
      </c>
      <c r="AY239">
        <v>17926</v>
      </c>
      <c r="AZ239">
        <v>17621</v>
      </c>
    </row>
    <row r="240" spans="1:52" x14ac:dyDescent="0.4">
      <c r="A240" s="1" t="s">
        <v>125</v>
      </c>
      <c r="B240">
        <v>22362</v>
      </c>
      <c r="C240">
        <v>26503</v>
      </c>
      <c r="D240">
        <v>29498</v>
      </c>
      <c r="E240">
        <v>32543</v>
      </c>
      <c r="F240">
        <v>35990</v>
      </c>
      <c r="G240">
        <v>37931</v>
      </c>
      <c r="H240">
        <v>40365</v>
      </c>
      <c r="I240">
        <v>41673</v>
      </c>
      <c r="J240">
        <v>42222</v>
      </c>
      <c r="K240">
        <v>42466</v>
      </c>
      <c r="L240">
        <v>42652</v>
      </c>
      <c r="M240">
        <v>41855</v>
      </c>
      <c r="N240">
        <v>41374</v>
      </c>
      <c r="O240">
        <v>41298</v>
      </c>
      <c r="P240">
        <v>40219</v>
      </c>
      <c r="Q240">
        <v>40083</v>
      </c>
      <c r="R240">
        <v>40047</v>
      </c>
      <c r="S240">
        <v>39825</v>
      </c>
      <c r="T240">
        <v>39599</v>
      </c>
      <c r="U240">
        <v>38954</v>
      </c>
      <c r="V240">
        <v>38656</v>
      </c>
      <c r="W240">
        <v>38055</v>
      </c>
      <c r="X240">
        <v>37682</v>
      </c>
      <c r="Y240">
        <v>37260</v>
      </c>
      <c r="Z240">
        <v>37092</v>
      </c>
      <c r="AA240">
        <v>35671</v>
      </c>
      <c r="AB240">
        <v>35275</v>
      </c>
      <c r="AC240">
        <v>34685</v>
      </c>
      <c r="AD240">
        <v>33868</v>
      </c>
      <c r="AE240">
        <v>32704</v>
      </c>
      <c r="AF240">
        <v>31969</v>
      </c>
      <c r="AG240">
        <v>31365</v>
      </c>
      <c r="AH240">
        <v>30015</v>
      </c>
      <c r="AI240">
        <v>29027</v>
      </c>
      <c r="AJ240">
        <v>28490</v>
      </c>
      <c r="AK240">
        <v>27069</v>
      </c>
      <c r="AL240">
        <v>26433</v>
      </c>
      <c r="AM240">
        <v>25635</v>
      </c>
      <c r="AN240">
        <v>24766</v>
      </c>
      <c r="AO240">
        <v>23812</v>
      </c>
      <c r="AP240">
        <v>23269</v>
      </c>
      <c r="AQ240">
        <v>22396</v>
      </c>
      <c r="AR240">
        <v>21896</v>
      </c>
      <c r="AS240">
        <v>20744</v>
      </c>
      <c r="AT240">
        <v>20079</v>
      </c>
      <c r="AU240">
        <v>19498</v>
      </c>
      <c r="AV240">
        <v>18742</v>
      </c>
      <c r="AW240">
        <v>18010</v>
      </c>
      <c r="AX240">
        <v>17697</v>
      </c>
      <c r="AY240">
        <v>16586</v>
      </c>
      <c r="AZ240">
        <v>16502</v>
      </c>
    </row>
    <row r="241" spans="1:52" x14ac:dyDescent="0.4">
      <c r="A241" s="1" t="s">
        <v>126</v>
      </c>
      <c r="B241">
        <v>20947</v>
      </c>
      <c r="C241">
        <v>25054</v>
      </c>
      <c r="D241">
        <v>26898</v>
      </c>
      <c r="E241">
        <v>30780</v>
      </c>
      <c r="F241">
        <v>33038</v>
      </c>
      <c r="G241">
        <v>35394</v>
      </c>
      <c r="H241">
        <v>37296</v>
      </c>
      <c r="I241">
        <v>38961</v>
      </c>
      <c r="J241">
        <v>39672</v>
      </c>
      <c r="K241">
        <v>39894</v>
      </c>
      <c r="L241">
        <v>39758</v>
      </c>
      <c r="M241">
        <v>39999</v>
      </c>
      <c r="N241">
        <v>39650</v>
      </c>
      <c r="O241">
        <v>39747</v>
      </c>
      <c r="P241">
        <v>39380</v>
      </c>
      <c r="Q241">
        <v>38941</v>
      </c>
      <c r="R241">
        <v>38777</v>
      </c>
      <c r="S241">
        <v>38742</v>
      </c>
      <c r="T241">
        <v>38241</v>
      </c>
      <c r="U241">
        <v>37947</v>
      </c>
      <c r="V241">
        <v>37961</v>
      </c>
      <c r="W241">
        <v>37452</v>
      </c>
      <c r="X241">
        <v>36847</v>
      </c>
      <c r="Y241">
        <v>35936</v>
      </c>
      <c r="Z241">
        <v>35689</v>
      </c>
      <c r="AA241">
        <v>34965</v>
      </c>
      <c r="AB241">
        <v>34147</v>
      </c>
      <c r="AC241">
        <v>33830</v>
      </c>
      <c r="AD241">
        <v>32952</v>
      </c>
      <c r="AE241">
        <v>32234</v>
      </c>
      <c r="AF241">
        <v>30963</v>
      </c>
      <c r="AG241">
        <v>30757</v>
      </c>
      <c r="AH241">
        <v>29614</v>
      </c>
      <c r="AI241">
        <v>28826</v>
      </c>
      <c r="AJ241">
        <v>27757</v>
      </c>
      <c r="AK241">
        <v>26698</v>
      </c>
      <c r="AL241">
        <v>26309</v>
      </c>
      <c r="AM241">
        <v>25391</v>
      </c>
      <c r="AN241">
        <v>24364</v>
      </c>
      <c r="AO241">
        <v>23837</v>
      </c>
      <c r="AP241">
        <v>22781</v>
      </c>
      <c r="AQ241">
        <v>22219</v>
      </c>
      <c r="AR241">
        <v>21632</v>
      </c>
      <c r="AS241">
        <v>20371</v>
      </c>
      <c r="AT241">
        <v>19946</v>
      </c>
      <c r="AU241">
        <v>19207</v>
      </c>
      <c r="AV241">
        <v>18425</v>
      </c>
      <c r="AW241">
        <v>17761</v>
      </c>
      <c r="AX241">
        <v>17402</v>
      </c>
      <c r="AY241">
        <v>16695</v>
      </c>
      <c r="AZ241">
        <v>16401</v>
      </c>
    </row>
    <row r="242" spans="1:52" x14ac:dyDescent="0.4">
      <c r="A242" s="1" t="s">
        <v>127</v>
      </c>
      <c r="B242">
        <v>23153</v>
      </c>
      <c r="C242">
        <v>27019</v>
      </c>
      <c r="D242">
        <v>30571</v>
      </c>
      <c r="E242">
        <v>34252</v>
      </c>
      <c r="F242">
        <v>37688</v>
      </c>
      <c r="G242">
        <v>40631</v>
      </c>
      <c r="H242">
        <v>42449</v>
      </c>
      <c r="I242">
        <v>43508</v>
      </c>
      <c r="J242">
        <v>43778</v>
      </c>
      <c r="K242">
        <v>44169</v>
      </c>
      <c r="L242">
        <v>43496</v>
      </c>
      <c r="M242">
        <v>43059</v>
      </c>
      <c r="N242">
        <v>42132</v>
      </c>
      <c r="O242">
        <v>41520</v>
      </c>
      <c r="P242">
        <v>41065</v>
      </c>
      <c r="Q242">
        <v>40714</v>
      </c>
      <c r="R242">
        <v>39902</v>
      </c>
      <c r="S242">
        <v>39427</v>
      </c>
      <c r="T242">
        <v>39161</v>
      </c>
      <c r="U242">
        <v>38735</v>
      </c>
      <c r="V242">
        <v>37814</v>
      </c>
      <c r="W242">
        <v>37436</v>
      </c>
      <c r="X242">
        <v>36781</v>
      </c>
      <c r="Y242">
        <v>36564</v>
      </c>
      <c r="Z242">
        <v>36055</v>
      </c>
      <c r="AA242">
        <v>35079</v>
      </c>
      <c r="AB242">
        <v>34537</v>
      </c>
      <c r="AC242">
        <v>33954</v>
      </c>
      <c r="AD242">
        <v>32911</v>
      </c>
      <c r="AE242">
        <v>32638</v>
      </c>
      <c r="AF242">
        <v>31199</v>
      </c>
      <c r="AG242">
        <v>30251</v>
      </c>
      <c r="AH242">
        <v>29570</v>
      </c>
      <c r="AI242">
        <v>28463</v>
      </c>
      <c r="AJ242">
        <v>27375</v>
      </c>
      <c r="AK242">
        <v>26524</v>
      </c>
      <c r="AL242">
        <v>25906</v>
      </c>
      <c r="AM242">
        <v>24807</v>
      </c>
      <c r="AN242">
        <v>24129</v>
      </c>
      <c r="AO242">
        <v>23311</v>
      </c>
      <c r="AP242">
        <v>22507</v>
      </c>
      <c r="AQ242">
        <v>21720</v>
      </c>
      <c r="AR242">
        <v>21237</v>
      </c>
      <c r="AS242">
        <v>20236</v>
      </c>
      <c r="AT242">
        <v>19644</v>
      </c>
      <c r="AU242">
        <v>18792</v>
      </c>
      <c r="AV242">
        <v>18053</v>
      </c>
      <c r="AW242">
        <v>17497</v>
      </c>
      <c r="AX242">
        <v>17181</v>
      </c>
      <c r="AY242">
        <v>16350</v>
      </c>
      <c r="AZ242">
        <v>16085</v>
      </c>
    </row>
    <row r="243" spans="1:52" x14ac:dyDescent="0.4">
      <c r="A243" s="1" t="s">
        <v>128</v>
      </c>
      <c r="B243">
        <v>26650</v>
      </c>
      <c r="C243">
        <v>30240</v>
      </c>
      <c r="D243">
        <v>35379</v>
      </c>
      <c r="E243">
        <v>40544</v>
      </c>
      <c r="F243">
        <v>44175</v>
      </c>
      <c r="G243">
        <v>47730</v>
      </c>
      <c r="H243">
        <v>49396</v>
      </c>
      <c r="I243">
        <v>50634</v>
      </c>
      <c r="J243">
        <v>50452</v>
      </c>
      <c r="K243">
        <v>49084</v>
      </c>
      <c r="L243">
        <v>47714</v>
      </c>
      <c r="M243">
        <v>46220</v>
      </c>
      <c r="N243">
        <v>44250</v>
      </c>
      <c r="O243">
        <v>42891</v>
      </c>
      <c r="P243">
        <v>41625</v>
      </c>
      <c r="Q243">
        <v>40563</v>
      </c>
      <c r="R243">
        <v>39655</v>
      </c>
      <c r="S243">
        <v>38956</v>
      </c>
      <c r="T243">
        <v>38298</v>
      </c>
      <c r="U243">
        <v>37693</v>
      </c>
      <c r="V243">
        <v>36820</v>
      </c>
      <c r="W243">
        <v>36362</v>
      </c>
      <c r="X243">
        <v>35538</v>
      </c>
      <c r="Y243">
        <v>34748</v>
      </c>
      <c r="Z243">
        <v>34827</v>
      </c>
      <c r="AA243">
        <v>33882</v>
      </c>
      <c r="AB243">
        <v>32698</v>
      </c>
      <c r="AC243">
        <v>32363</v>
      </c>
      <c r="AD243">
        <v>30902</v>
      </c>
      <c r="AE243">
        <v>30578</v>
      </c>
      <c r="AF243">
        <v>28710</v>
      </c>
      <c r="AG243">
        <v>28313</v>
      </c>
      <c r="AH243">
        <v>26881</v>
      </c>
      <c r="AI243">
        <v>25850</v>
      </c>
      <c r="AJ243">
        <v>25382</v>
      </c>
      <c r="AK243">
        <v>23706</v>
      </c>
      <c r="AL243">
        <v>23238</v>
      </c>
      <c r="AM243">
        <v>22061</v>
      </c>
      <c r="AN243">
        <v>21463</v>
      </c>
      <c r="AO243">
        <v>20846</v>
      </c>
      <c r="AP243">
        <v>19858</v>
      </c>
      <c r="AQ243">
        <v>19354</v>
      </c>
      <c r="AR243">
        <v>18629</v>
      </c>
      <c r="AS243">
        <v>17819</v>
      </c>
      <c r="AT243">
        <v>17299</v>
      </c>
      <c r="AU243">
        <v>16369</v>
      </c>
      <c r="AV243">
        <v>16321</v>
      </c>
      <c r="AW243">
        <v>15420</v>
      </c>
      <c r="AX243">
        <v>15115</v>
      </c>
      <c r="AY243">
        <v>14275</v>
      </c>
      <c r="AZ243">
        <v>14030</v>
      </c>
    </row>
    <row r="244" spans="1:52" x14ac:dyDescent="0.4">
      <c r="A244" s="1" t="s">
        <v>129</v>
      </c>
      <c r="B244">
        <v>25325</v>
      </c>
      <c r="C244">
        <v>30260</v>
      </c>
      <c r="D244">
        <v>34322</v>
      </c>
      <c r="E244">
        <v>38394</v>
      </c>
      <c r="F244">
        <v>42528</v>
      </c>
      <c r="G244">
        <v>45134</v>
      </c>
      <c r="H244">
        <v>47597</v>
      </c>
      <c r="I244">
        <v>48613</v>
      </c>
      <c r="J244">
        <v>48360</v>
      </c>
      <c r="K244">
        <v>47280</v>
      </c>
      <c r="L244">
        <v>46175</v>
      </c>
      <c r="M244">
        <v>44321</v>
      </c>
      <c r="N244">
        <v>42726</v>
      </c>
      <c r="O244">
        <v>41426</v>
      </c>
      <c r="P244">
        <v>40244</v>
      </c>
      <c r="Q244">
        <v>39152</v>
      </c>
      <c r="R244">
        <v>38464</v>
      </c>
      <c r="S244">
        <v>37452</v>
      </c>
      <c r="T244">
        <v>37193</v>
      </c>
      <c r="U244">
        <v>36272</v>
      </c>
      <c r="V244">
        <v>35849</v>
      </c>
      <c r="W244">
        <v>35435</v>
      </c>
      <c r="X244">
        <v>34720</v>
      </c>
      <c r="Y244">
        <v>33685</v>
      </c>
      <c r="Z244">
        <v>33413</v>
      </c>
      <c r="AA244">
        <v>32749</v>
      </c>
      <c r="AB244">
        <v>31764</v>
      </c>
      <c r="AC244">
        <v>31131</v>
      </c>
      <c r="AD244">
        <v>30044</v>
      </c>
      <c r="AE244">
        <v>29399</v>
      </c>
      <c r="AF244">
        <v>27854</v>
      </c>
      <c r="AG244">
        <v>27302</v>
      </c>
      <c r="AH244">
        <v>26053</v>
      </c>
      <c r="AI244">
        <v>25124</v>
      </c>
      <c r="AJ244">
        <v>24309</v>
      </c>
      <c r="AK244">
        <v>23044</v>
      </c>
      <c r="AL244">
        <v>22603</v>
      </c>
      <c r="AM244">
        <v>21833</v>
      </c>
      <c r="AN244">
        <v>20772</v>
      </c>
      <c r="AO244">
        <v>20177</v>
      </c>
      <c r="AP244">
        <v>19617</v>
      </c>
      <c r="AQ244">
        <v>18670</v>
      </c>
      <c r="AR244">
        <v>18269</v>
      </c>
      <c r="AS244">
        <v>17139</v>
      </c>
      <c r="AT244">
        <v>16746</v>
      </c>
      <c r="AU244">
        <v>15850</v>
      </c>
      <c r="AV244">
        <v>15437</v>
      </c>
      <c r="AW244">
        <v>14863</v>
      </c>
      <c r="AX244">
        <v>14473</v>
      </c>
      <c r="AY244">
        <v>13854</v>
      </c>
      <c r="AZ244">
        <v>13443</v>
      </c>
    </row>
    <row r="245" spans="1:52" x14ac:dyDescent="0.4">
      <c r="A245" s="1" t="s">
        <v>130</v>
      </c>
      <c r="B245">
        <v>17363</v>
      </c>
      <c r="C245">
        <v>19485</v>
      </c>
      <c r="D245">
        <v>21443</v>
      </c>
      <c r="E245">
        <v>23933</v>
      </c>
      <c r="F245">
        <v>25582</v>
      </c>
      <c r="G245">
        <v>27481</v>
      </c>
      <c r="H245">
        <v>28408</v>
      </c>
      <c r="I245">
        <v>30001</v>
      </c>
      <c r="J245">
        <v>31093</v>
      </c>
      <c r="K245">
        <v>31810</v>
      </c>
      <c r="L245">
        <v>32132</v>
      </c>
      <c r="M245">
        <v>32579</v>
      </c>
      <c r="N245">
        <v>32817</v>
      </c>
      <c r="O245">
        <v>32909</v>
      </c>
      <c r="P245">
        <v>33223</v>
      </c>
      <c r="Q245">
        <v>33154</v>
      </c>
      <c r="R245">
        <v>33166</v>
      </c>
      <c r="S245">
        <v>33105</v>
      </c>
      <c r="T245">
        <v>32997</v>
      </c>
      <c r="U245">
        <v>32900</v>
      </c>
      <c r="V245">
        <v>32096</v>
      </c>
      <c r="W245">
        <v>32049</v>
      </c>
      <c r="X245">
        <v>32124</v>
      </c>
      <c r="Y245">
        <v>31245</v>
      </c>
      <c r="Z245">
        <v>30992</v>
      </c>
      <c r="AA245">
        <v>30106</v>
      </c>
      <c r="AB245">
        <v>29655</v>
      </c>
      <c r="AC245">
        <v>29591</v>
      </c>
      <c r="AD245">
        <v>29081</v>
      </c>
      <c r="AE245">
        <v>28474</v>
      </c>
      <c r="AF245">
        <v>27440</v>
      </c>
      <c r="AG245">
        <v>26897</v>
      </c>
      <c r="AH245">
        <v>26226</v>
      </c>
      <c r="AI245">
        <v>25443</v>
      </c>
      <c r="AJ245">
        <v>24750</v>
      </c>
      <c r="AK245">
        <v>23695</v>
      </c>
      <c r="AL245">
        <v>23170</v>
      </c>
      <c r="AM245">
        <v>22565</v>
      </c>
      <c r="AN245">
        <v>21582</v>
      </c>
      <c r="AO245">
        <v>21280</v>
      </c>
      <c r="AP245">
        <v>20330</v>
      </c>
      <c r="AQ245">
        <v>19609</v>
      </c>
      <c r="AR245">
        <v>19242</v>
      </c>
      <c r="AS245">
        <v>18217</v>
      </c>
      <c r="AT245">
        <v>17776</v>
      </c>
      <c r="AU245">
        <v>16923</v>
      </c>
      <c r="AV245">
        <v>16369</v>
      </c>
      <c r="AW245">
        <v>15867</v>
      </c>
      <c r="AX245">
        <v>15364</v>
      </c>
      <c r="AY245">
        <v>14649</v>
      </c>
      <c r="AZ245">
        <v>14346</v>
      </c>
    </row>
    <row r="246" spans="1:52" x14ac:dyDescent="0.4">
      <c r="A246" s="1" t="s">
        <v>131</v>
      </c>
      <c r="B246">
        <v>21262</v>
      </c>
      <c r="C246">
        <v>24693</v>
      </c>
      <c r="D246">
        <v>27617</v>
      </c>
      <c r="E246">
        <v>31230</v>
      </c>
      <c r="F246">
        <v>32869</v>
      </c>
      <c r="G246">
        <v>35698</v>
      </c>
      <c r="H246">
        <v>37247</v>
      </c>
      <c r="I246">
        <v>38789</v>
      </c>
      <c r="J246">
        <v>39445</v>
      </c>
      <c r="K246">
        <v>40018</v>
      </c>
      <c r="L246">
        <v>40007</v>
      </c>
      <c r="M246">
        <v>39988</v>
      </c>
      <c r="N246">
        <v>39360</v>
      </c>
      <c r="O246">
        <v>39265</v>
      </c>
      <c r="P246">
        <v>38691</v>
      </c>
      <c r="Q246">
        <v>38419</v>
      </c>
      <c r="R246">
        <v>38099</v>
      </c>
      <c r="S246">
        <v>38481</v>
      </c>
      <c r="T246">
        <v>37774</v>
      </c>
      <c r="U246">
        <v>37648</v>
      </c>
      <c r="V246">
        <v>37083</v>
      </c>
      <c r="W246">
        <v>36696</v>
      </c>
      <c r="X246">
        <v>36323</v>
      </c>
      <c r="Y246">
        <v>35833</v>
      </c>
      <c r="Z246">
        <v>35330</v>
      </c>
      <c r="AA246">
        <v>34409</v>
      </c>
      <c r="AB246">
        <v>33565</v>
      </c>
      <c r="AC246">
        <v>33412</v>
      </c>
      <c r="AD246">
        <v>32433</v>
      </c>
      <c r="AE246">
        <v>31663</v>
      </c>
      <c r="AF246">
        <v>30514</v>
      </c>
      <c r="AG246">
        <v>30117</v>
      </c>
      <c r="AH246">
        <v>29575</v>
      </c>
      <c r="AI246">
        <v>28138</v>
      </c>
      <c r="AJ246">
        <v>27480</v>
      </c>
      <c r="AK246">
        <v>26284</v>
      </c>
      <c r="AL246">
        <v>26018</v>
      </c>
      <c r="AM246">
        <v>24598</v>
      </c>
      <c r="AN246">
        <v>24070</v>
      </c>
      <c r="AO246">
        <v>23500</v>
      </c>
      <c r="AP246">
        <v>22860</v>
      </c>
      <c r="AQ246">
        <v>21843</v>
      </c>
      <c r="AR246">
        <v>21076</v>
      </c>
      <c r="AS246">
        <v>20067</v>
      </c>
      <c r="AT246">
        <v>19496</v>
      </c>
      <c r="AU246">
        <v>18836</v>
      </c>
      <c r="AV246">
        <v>18140</v>
      </c>
      <c r="AW246">
        <v>17523</v>
      </c>
      <c r="AX246">
        <v>17235</v>
      </c>
      <c r="AY246">
        <v>16220</v>
      </c>
      <c r="AZ246">
        <v>15849</v>
      </c>
    </row>
    <row r="247" spans="1:52" x14ac:dyDescent="0.4">
      <c r="A247" s="1" t="s">
        <v>132</v>
      </c>
      <c r="B247">
        <v>20759</v>
      </c>
      <c r="C247">
        <v>24150</v>
      </c>
      <c r="D247">
        <v>27183</v>
      </c>
      <c r="E247">
        <v>29934</v>
      </c>
      <c r="F247">
        <v>33147</v>
      </c>
      <c r="G247">
        <v>34869</v>
      </c>
      <c r="H247">
        <v>36793</v>
      </c>
      <c r="I247">
        <v>38622</v>
      </c>
      <c r="J247">
        <v>39296</v>
      </c>
      <c r="K247">
        <v>39549</v>
      </c>
      <c r="L247">
        <v>39542</v>
      </c>
      <c r="M247">
        <v>39523</v>
      </c>
      <c r="N247">
        <v>39233</v>
      </c>
      <c r="O247">
        <v>38715</v>
      </c>
      <c r="P247">
        <v>38688</v>
      </c>
      <c r="Q247">
        <v>38691</v>
      </c>
      <c r="R247">
        <v>38138</v>
      </c>
      <c r="S247">
        <v>37761</v>
      </c>
      <c r="T247">
        <v>37810</v>
      </c>
      <c r="U247">
        <v>37516</v>
      </c>
      <c r="V247">
        <v>36827</v>
      </c>
      <c r="W247">
        <v>36410</v>
      </c>
      <c r="X247">
        <v>35704</v>
      </c>
      <c r="Y247">
        <v>35718</v>
      </c>
      <c r="Z247">
        <v>35252</v>
      </c>
      <c r="AA247">
        <v>34473</v>
      </c>
      <c r="AB247">
        <v>33886</v>
      </c>
      <c r="AC247">
        <v>33490</v>
      </c>
      <c r="AD247">
        <v>32094</v>
      </c>
      <c r="AE247">
        <v>31720</v>
      </c>
      <c r="AF247">
        <v>30541</v>
      </c>
      <c r="AG247">
        <v>30287</v>
      </c>
      <c r="AH247">
        <v>29120</v>
      </c>
      <c r="AI247">
        <v>28310</v>
      </c>
      <c r="AJ247">
        <v>27353</v>
      </c>
      <c r="AK247">
        <v>26170</v>
      </c>
      <c r="AL247">
        <v>25979</v>
      </c>
      <c r="AM247">
        <v>24600</v>
      </c>
      <c r="AN247">
        <v>23981</v>
      </c>
      <c r="AO247">
        <v>23383</v>
      </c>
      <c r="AP247">
        <v>22575</v>
      </c>
      <c r="AQ247">
        <v>21624</v>
      </c>
      <c r="AR247">
        <v>21202</v>
      </c>
      <c r="AS247">
        <v>20298</v>
      </c>
      <c r="AT247">
        <v>19791</v>
      </c>
      <c r="AU247">
        <v>18925</v>
      </c>
      <c r="AV247">
        <v>18163</v>
      </c>
      <c r="AW247">
        <v>17604</v>
      </c>
      <c r="AX247">
        <v>17206</v>
      </c>
      <c r="AY247">
        <v>16578</v>
      </c>
      <c r="AZ247">
        <v>15957</v>
      </c>
    </row>
    <row r="248" spans="1:52" x14ac:dyDescent="0.4">
      <c r="A248" s="1" t="s">
        <v>133</v>
      </c>
      <c r="B248">
        <v>21663</v>
      </c>
      <c r="C248">
        <v>25532</v>
      </c>
      <c r="D248">
        <v>28422</v>
      </c>
      <c r="E248">
        <v>31660</v>
      </c>
      <c r="F248">
        <v>34761</v>
      </c>
      <c r="G248">
        <v>36772</v>
      </c>
      <c r="H248">
        <v>39268</v>
      </c>
      <c r="I248">
        <v>40414</v>
      </c>
      <c r="J248">
        <v>41069</v>
      </c>
      <c r="K248">
        <v>41289</v>
      </c>
      <c r="L248">
        <v>41374</v>
      </c>
      <c r="M248">
        <v>40520</v>
      </c>
      <c r="N248">
        <v>40159</v>
      </c>
      <c r="O248">
        <v>40135</v>
      </c>
      <c r="P248">
        <v>39797</v>
      </c>
      <c r="Q248">
        <v>39403</v>
      </c>
      <c r="R248">
        <v>39210</v>
      </c>
      <c r="S248">
        <v>38995</v>
      </c>
      <c r="T248">
        <v>38784</v>
      </c>
      <c r="U248">
        <v>38171</v>
      </c>
      <c r="V248">
        <v>37601</v>
      </c>
      <c r="W248">
        <v>37551</v>
      </c>
      <c r="X248">
        <v>37293</v>
      </c>
      <c r="Y248">
        <v>36532</v>
      </c>
      <c r="Z248">
        <v>35916</v>
      </c>
      <c r="AA248">
        <v>35230</v>
      </c>
      <c r="AB248">
        <v>34246</v>
      </c>
      <c r="AC248">
        <v>33859</v>
      </c>
      <c r="AD248">
        <v>33140</v>
      </c>
      <c r="AE248">
        <v>32523</v>
      </c>
      <c r="AF248">
        <v>31091</v>
      </c>
      <c r="AG248">
        <v>30588</v>
      </c>
      <c r="AH248">
        <v>29521</v>
      </c>
      <c r="AI248">
        <v>29007</v>
      </c>
      <c r="AJ248">
        <v>27933</v>
      </c>
      <c r="AK248">
        <v>26660</v>
      </c>
      <c r="AL248">
        <v>26395</v>
      </c>
      <c r="AM248">
        <v>25191</v>
      </c>
      <c r="AN248">
        <v>24274</v>
      </c>
      <c r="AO248">
        <v>23753</v>
      </c>
      <c r="AP248">
        <v>22699</v>
      </c>
      <c r="AQ248">
        <v>22318</v>
      </c>
      <c r="AR248">
        <v>21323</v>
      </c>
      <c r="AS248">
        <v>20589</v>
      </c>
      <c r="AT248">
        <v>19637</v>
      </c>
      <c r="AU248">
        <v>18956</v>
      </c>
      <c r="AV248">
        <v>18257</v>
      </c>
      <c r="AW248">
        <v>17602</v>
      </c>
      <c r="AX248">
        <v>17312</v>
      </c>
      <c r="AY248">
        <v>16768</v>
      </c>
      <c r="AZ248">
        <v>16238</v>
      </c>
    </row>
    <row r="249" spans="1:52" x14ac:dyDescent="0.4">
      <c r="A249" s="1" t="s">
        <v>134</v>
      </c>
      <c r="B249">
        <v>23944</v>
      </c>
      <c r="C249">
        <v>28223</v>
      </c>
      <c r="D249">
        <v>31426</v>
      </c>
      <c r="E249">
        <v>35408</v>
      </c>
      <c r="F249">
        <v>38965</v>
      </c>
      <c r="G249">
        <v>41274</v>
      </c>
      <c r="H249">
        <v>43624</v>
      </c>
      <c r="I249">
        <v>44497</v>
      </c>
      <c r="J249">
        <v>45338</v>
      </c>
      <c r="K249">
        <v>45278</v>
      </c>
      <c r="L249">
        <v>44483</v>
      </c>
      <c r="M249">
        <v>44103</v>
      </c>
      <c r="N249">
        <v>43383</v>
      </c>
      <c r="O249">
        <v>43157</v>
      </c>
      <c r="P249">
        <v>42209</v>
      </c>
      <c r="Q249">
        <v>41507</v>
      </c>
      <c r="R249">
        <v>41268</v>
      </c>
      <c r="S249">
        <v>40521</v>
      </c>
      <c r="T249">
        <v>40586</v>
      </c>
      <c r="U249">
        <v>39991</v>
      </c>
      <c r="V249">
        <v>39716</v>
      </c>
      <c r="W249">
        <v>38753</v>
      </c>
      <c r="X249">
        <v>38398</v>
      </c>
      <c r="Y249">
        <v>37556</v>
      </c>
      <c r="Z249">
        <v>36992</v>
      </c>
      <c r="AA249">
        <v>36217</v>
      </c>
      <c r="AB249">
        <v>35684</v>
      </c>
      <c r="AC249">
        <v>34789</v>
      </c>
      <c r="AD249">
        <v>34037</v>
      </c>
      <c r="AE249">
        <v>33473</v>
      </c>
      <c r="AF249">
        <v>31583</v>
      </c>
      <c r="AG249">
        <v>31300</v>
      </c>
      <c r="AH249">
        <v>30437</v>
      </c>
      <c r="AI249">
        <v>29191</v>
      </c>
      <c r="AJ249">
        <v>28625</v>
      </c>
      <c r="AK249">
        <v>27516</v>
      </c>
      <c r="AL249">
        <v>26473</v>
      </c>
      <c r="AM249">
        <v>25391</v>
      </c>
      <c r="AN249">
        <v>24750</v>
      </c>
      <c r="AO249">
        <v>24174</v>
      </c>
      <c r="AP249">
        <v>23234</v>
      </c>
      <c r="AQ249">
        <v>22214</v>
      </c>
      <c r="AR249">
        <v>21707</v>
      </c>
      <c r="AS249">
        <v>20738</v>
      </c>
      <c r="AT249">
        <v>20167</v>
      </c>
      <c r="AU249">
        <v>19379</v>
      </c>
      <c r="AV249">
        <v>18714</v>
      </c>
      <c r="AW249">
        <v>17872</v>
      </c>
      <c r="AX249">
        <v>17366</v>
      </c>
      <c r="AY249">
        <v>16705</v>
      </c>
      <c r="AZ249">
        <v>16385</v>
      </c>
    </row>
    <row r="250" spans="1:52" x14ac:dyDescent="0.4">
      <c r="A250" s="1" t="s">
        <v>135</v>
      </c>
      <c r="B250">
        <v>19019</v>
      </c>
      <c r="C250">
        <v>23101</v>
      </c>
      <c r="D250">
        <v>24986</v>
      </c>
      <c r="E250">
        <v>28453</v>
      </c>
      <c r="F250">
        <v>30778</v>
      </c>
      <c r="G250">
        <v>33283</v>
      </c>
      <c r="H250">
        <v>34505</v>
      </c>
      <c r="I250">
        <v>35937</v>
      </c>
      <c r="J250">
        <v>36680</v>
      </c>
      <c r="K250">
        <v>36977</v>
      </c>
      <c r="L250">
        <v>36297</v>
      </c>
      <c r="M250">
        <v>36172</v>
      </c>
      <c r="N250">
        <v>35920</v>
      </c>
      <c r="O250">
        <v>35763</v>
      </c>
      <c r="P250">
        <v>35556</v>
      </c>
      <c r="Q250">
        <v>35392</v>
      </c>
      <c r="R250">
        <v>35061</v>
      </c>
      <c r="S250">
        <v>34810</v>
      </c>
      <c r="T250">
        <v>34140</v>
      </c>
      <c r="U250">
        <v>34153</v>
      </c>
      <c r="V250">
        <v>33699</v>
      </c>
      <c r="W250">
        <v>33220</v>
      </c>
      <c r="X250">
        <v>32506</v>
      </c>
      <c r="Y250">
        <v>32598</v>
      </c>
      <c r="Z250">
        <v>31805</v>
      </c>
      <c r="AA250">
        <v>31303</v>
      </c>
      <c r="AB250">
        <v>30940</v>
      </c>
      <c r="AC250">
        <v>29970</v>
      </c>
      <c r="AD250">
        <v>29498</v>
      </c>
      <c r="AE250">
        <v>29099</v>
      </c>
      <c r="AF250">
        <v>27684</v>
      </c>
      <c r="AG250">
        <v>27313</v>
      </c>
      <c r="AH250">
        <v>25986</v>
      </c>
      <c r="AI250">
        <v>25542</v>
      </c>
      <c r="AJ250">
        <v>24833</v>
      </c>
      <c r="AK250">
        <v>23804</v>
      </c>
      <c r="AL250">
        <v>23495</v>
      </c>
      <c r="AM250">
        <v>22583</v>
      </c>
      <c r="AN250">
        <v>21534</v>
      </c>
      <c r="AO250">
        <v>20944</v>
      </c>
      <c r="AP250">
        <v>20428</v>
      </c>
      <c r="AQ250">
        <v>19568</v>
      </c>
      <c r="AR250">
        <v>18982</v>
      </c>
      <c r="AS250">
        <v>18105</v>
      </c>
      <c r="AT250">
        <v>17627</v>
      </c>
      <c r="AU250">
        <v>16593</v>
      </c>
      <c r="AV250">
        <v>16213</v>
      </c>
      <c r="AW250">
        <v>15814</v>
      </c>
      <c r="AX250">
        <v>15316</v>
      </c>
      <c r="AY250">
        <v>14679</v>
      </c>
      <c r="AZ250">
        <v>14469</v>
      </c>
    </row>
    <row r="251" spans="1:52" x14ac:dyDescent="0.4">
      <c r="A251" s="1" t="s">
        <v>136</v>
      </c>
      <c r="B251">
        <v>19418</v>
      </c>
      <c r="C251">
        <v>22486</v>
      </c>
      <c r="D251">
        <v>24959</v>
      </c>
      <c r="E251">
        <v>28089</v>
      </c>
      <c r="F251">
        <v>30148</v>
      </c>
      <c r="G251">
        <v>32769</v>
      </c>
      <c r="H251">
        <v>33979</v>
      </c>
      <c r="I251">
        <v>35272</v>
      </c>
      <c r="J251">
        <v>35490</v>
      </c>
      <c r="K251">
        <v>36181</v>
      </c>
      <c r="L251">
        <v>36149</v>
      </c>
      <c r="M251">
        <v>35428</v>
      </c>
      <c r="N251">
        <v>35536</v>
      </c>
      <c r="O251">
        <v>34977</v>
      </c>
      <c r="P251">
        <v>34717</v>
      </c>
      <c r="Q251">
        <v>34429</v>
      </c>
      <c r="R251">
        <v>34166</v>
      </c>
      <c r="S251">
        <v>34086</v>
      </c>
      <c r="T251">
        <v>33692</v>
      </c>
      <c r="U251">
        <v>33600</v>
      </c>
      <c r="V251">
        <v>33026</v>
      </c>
      <c r="W251">
        <v>33037</v>
      </c>
      <c r="X251">
        <v>32508</v>
      </c>
      <c r="Y251">
        <v>31752</v>
      </c>
      <c r="Z251">
        <v>31748</v>
      </c>
      <c r="AA251">
        <v>30711</v>
      </c>
      <c r="AB251">
        <v>30414</v>
      </c>
      <c r="AC251">
        <v>29742</v>
      </c>
      <c r="AD251">
        <v>29049</v>
      </c>
      <c r="AE251">
        <v>28337</v>
      </c>
      <c r="AF251">
        <v>27343</v>
      </c>
      <c r="AG251">
        <v>26760</v>
      </c>
      <c r="AH251">
        <v>26178</v>
      </c>
      <c r="AI251">
        <v>25235</v>
      </c>
      <c r="AJ251">
        <v>24537</v>
      </c>
      <c r="AK251">
        <v>23560</v>
      </c>
      <c r="AL251">
        <v>22977</v>
      </c>
      <c r="AM251">
        <v>22257</v>
      </c>
      <c r="AN251">
        <v>21312</v>
      </c>
      <c r="AO251">
        <v>20776</v>
      </c>
      <c r="AP251">
        <v>20098</v>
      </c>
      <c r="AQ251">
        <v>19377</v>
      </c>
      <c r="AR251">
        <v>18954</v>
      </c>
      <c r="AS251">
        <v>18145</v>
      </c>
      <c r="AT251">
        <v>17420</v>
      </c>
      <c r="AU251">
        <v>16634</v>
      </c>
      <c r="AV251">
        <v>16442</v>
      </c>
      <c r="AW251">
        <v>15664</v>
      </c>
      <c r="AX251">
        <v>15356</v>
      </c>
      <c r="AY251">
        <v>14552</v>
      </c>
      <c r="AZ251">
        <v>14429</v>
      </c>
    </row>
    <row r="252" spans="1:52" x14ac:dyDescent="0.4">
      <c r="A252" s="1" t="s">
        <v>137</v>
      </c>
      <c r="B252">
        <v>21010</v>
      </c>
      <c r="C252">
        <v>24550</v>
      </c>
      <c r="D252">
        <v>27130</v>
      </c>
      <c r="E252">
        <v>30454</v>
      </c>
      <c r="F252">
        <v>33343</v>
      </c>
      <c r="G252">
        <v>35150</v>
      </c>
      <c r="H252">
        <v>37459</v>
      </c>
      <c r="I252">
        <v>38506</v>
      </c>
      <c r="J252">
        <v>39644</v>
      </c>
      <c r="K252">
        <v>40224</v>
      </c>
      <c r="L252">
        <v>39793</v>
      </c>
      <c r="M252">
        <v>39370</v>
      </c>
      <c r="N252">
        <v>39216</v>
      </c>
      <c r="O252">
        <v>39094</v>
      </c>
      <c r="P252">
        <v>38670</v>
      </c>
      <c r="Q252">
        <v>38279</v>
      </c>
      <c r="R252">
        <v>37793</v>
      </c>
      <c r="S252">
        <v>38020</v>
      </c>
      <c r="T252">
        <v>37692</v>
      </c>
      <c r="U252">
        <v>36982</v>
      </c>
      <c r="V252">
        <v>36622</v>
      </c>
      <c r="W252">
        <v>36605</v>
      </c>
      <c r="X252">
        <v>35442</v>
      </c>
      <c r="Y252">
        <v>35662</v>
      </c>
      <c r="Z252">
        <v>34578</v>
      </c>
      <c r="AA252">
        <v>33924</v>
      </c>
      <c r="AB252">
        <v>33340</v>
      </c>
      <c r="AC252">
        <v>32616</v>
      </c>
      <c r="AD252">
        <v>31821</v>
      </c>
      <c r="AE252">
        <v>30974</v>
      </c>
      <c r="AF252">
        <v>30053</v>
      </c>
      <c r="AG252">
        <v>29840</v>
      </c>
      <c r="AH252">
        <v>28864</v>
      </c>
      <c r="AI252">
        <v>27993</v>
      </c>
      <c r="AJ252">
        <v>26909</v>
      </c>
      <c r="AK252">
        <v>25924</v>
      </c>
      <c r="AL252">
        <v>25546</v>
      </c>
      <c r="AM252">
        <v>24689</v>
      </c>
      <c r="AN252">
        <v>23793</v>
      </c>
      <c r="AO252">
        <v>22986</v>
      </c>
      <c r="AP252">
        <v>22214</v>
      </c>
      <c r="AQ252">
        <v>21563</v>
      </c>
      <c r="AR252">
        <v>20844</v>
      </c>
      <c r="AS252">
        <v>19954</v>
      </c>
      <c r="AT252">
        <v>19353</v>
      </c>
      <c r="AU252">
        <v>18384</v>
      </c>
      <c r="AV252">
        <v>17941</v>
      </c>
      <c r="AW252">
        <v>17182</v>
      </c>
      <c r="AX252">
        <v>16862</v>
      </c>
      <c r="AY252">
        <v>15950</v>
      </c>
      <c r="AZ252">
        <v>15671</v>
      </c>
    </row>
    <row r="253" spans="1:52" x14ac:dyDescent="0.4">
      <c r="A253" s="1" t="s">
        <v>138</v>
      </c>
      <c r="B253">
        <v>15938</v>
      </c>
      <c r="C253">
        <v>18450</v>
      </c>
      <c r="D253">
        <v>20260</v>
      </c>
      <c r="E253">
        <v>22262</v>
      </c>
      <c r="F253">
        <v>23828</v>
      </c>
      <c r="G253">
        <v>25515</v>
      </c>
      <c r="H253">
        <v>26774</v>
      </c>
      <c r="I253">
        <v>28433</v>
      </c>
      <c r="J253">
        <v>28835</v>
      </c>
      <c r="K253">
        <v>29872</v>
      </c>
      <c r="L253">
        <v>30528</v>
      </c>
      <c r="M253">
        <v>30991</v>
      </c>
      <c r="N253">
        <v>31406</v>
      </c>
      <c r="O253">
        <v>31545</v>
      </c>
      <c r="P253">
        <v>31618</v>
      </c>
      <c r="Q253">
        <v>32038</v>
      </c>
      <c r="R253">
        <v>31830</v>
      </c>
      <c r="S253">
        <v>31607</v>
      </c>
      <c r="T253">
        <v>31527</v>
      </c>
      <c r="U253">
        <v>31458</v>
      </c>
      <c r="V253">
        <v>31223</v>
      </c>
      <c r="W253">
        <v>30531</v>
      </c>
      <c r="X253">
        <v>30680</v>
      </c>
      <c r="Y253">
        <v>30215</v>
      </c>
      <c r="Z253">
        <v>29781</v>
      </c>
      <c r="AA253">
        <v>29573</v>
      </c>
      <c r="AB253">
        <v>28603</v>
      </c>
      <c r="AC253">
        <v>28579</v>
      </c>
      <c r="AD253">
        <v>27670</v>
      </c>
      <c r="AE253">
        <v>27140</v>
      </c>
      <c r="AF253">
        <v>26432</v>
      </c>
      <c r="AG253">
        <v>26056</v>
      </c>
      <c r="AH253">
        <v>25228</v>
      </c>
      <c r="AI253">
        <v>24784</v>
      </c>
      <c r="AJ253">
        <v>23915</v>
      </c>
      <c r="AK253">
        <v>23019</v>
      </c>
      <c r="AL253">
        <v>22359</v>
      </c>
      <c r="AM253">
        <v>21936</v>
      </c>
      <c r="AN253">
        <v>20969</v>
      </c>
      <c r="AO253">
        <v>20495</v>
      </c>
      <c r="AP253">
        <v>19719</v>
      </c>
      <c r="AQ253">
        <v>19087</v>
      </c>
      <c r="AR253">
        <v>18483</v>
      </c>
      <c r="AS253">
        <v>17730</v>
      </c>
      <c r="AT253">
        <v>17378</v>
      </c>
      <c r="AU253">
        <v>16447</v>
      </c>
      <c r="AV253">
        <v>16093</v>
      </c>
      <c r="AW253">
        <v>15490</v>
      </c>
      <c r="AX253">
        <v>15039</v>
      </c>
      <c r="AY253">
        <v>14312</v>
      </c>
      <c r="AZ253">
        <v>14186</v>
      </c>
    </row>
    <row r="254" spans="1:52" x14ac:dyDescent="0.4">
      <c r="A254" s="1" t="s">
        <v>139</v>
      </c>
      <c r="B254">
        <v>16674</v>
      </c>
      <c r="C254">
        <v>19036</v>
      </c>
      <c r="D254">
        <v>20798</v>
      </c>
      <c r="E254">
        <v>23122</v>
      </c>
      <c r="F254">
        <v>24824</v>
      </c>
      <c r="G254">
        <v>26858</v>
      </c>
      <c r="H254">
        <v>27995</v>
      </c>
      <c r="I254">
        <v>29545</v>
      </c>
      <c r="J254">
        <v>30581</v>
      </c>
      <c r="K254">
        <v>31938</v>
      </c>
      <c r="L254">
        <v>32191</v>
      </c>
      <c r="M254">
        <v>32690</v>
      </c>
      <c r="N254">
        <v>33192</v>
      </c>
      <c r="O254">
        <v>33605</v>
      </c>
      <c r="P254">
        <v>33667</v>
      </c>
      <c r="Q254">
        <v>34082</v>
      </c>
      <c r="R254">
        <v>33686</v>
      </c>
      <c r="S254">
        <v>33543</v>
      </c>
      <c r="T254">
        <v>33755</v>
      </c>
      <c r="U254">
        <v>33567</v>
      </c>
      <c r="V254">
        <v>33449</v>
      </c>
      <c r="W254">
        <v>33238</v>
      </c>
      <c r="X254">
        <v>32948</v>
      </c>
      <c r="Y254">
        <v>32143</v>
      </c>
      <c r="Z254">
        <v>31893</v>
      </c>
      <c r="AA254">
        <v>31819</v>
      </c>
      <c r="AB254">
        <v>30895</v>
      </c>
      <c r="AC254">
        <v>30072</v>
      </c>
      <c r="AD254">
        <v>29383</v>
      </c>
      <c r="AE254">
        <v>29215</v>
      </c>
      <c r="AF254">
        <v>28290</v>
      </c>
      <c r="AG254">
        <v>28013</v>
      </c>
      <c r="AH254">
        <v>27464</v>
      </c>
      <c r="AI254">
        <v>26292</v>
      </c>
      <c r="AJ254">
        <v>25928</v>
      </c>
      <c r="AK254">
        <v>24886</v>
      </c>
      <c r="AL254">
        <v>24344</v>
      </c>
      <c r="AM254">
        <v>23659</v>
      </c>
      <c r="AN254">
        <v>22651</v>
      </c>
      <c r="AO254">
        <v>22144</v>
      </c>
      <c r="AP254">
        <v>21452</v>
      </c>
      <c r="AQ254">
        <v>20756</v>
      </c>
      <c r="AR254">
        <v>20206</v>
      </c>
      <c r="AS254">
        <v>19298</v>
      </c>
      <c r="AT254">
        <v>18663</v>
      </c>
      <c r="AU254">
        <v>17808</v>
      </c>
      <c r="AV254">
        <v>17502</v>
      </c>
      <c r="AW254">
        <v>16861</v>
      </c>
      <c r="AX254">
        <v>16448</v>
      </c>
      <c r="AY254">
        <v>15705</v>
      </c>
      <c r="AZ254">
        <v>15350</v>
      </c>
    </row>
    <row r="255" spans="1:52" x14ac:dyDescent="0.4">
      <c r="A255" s="1" t="s">
        <v>140</v>
      </c>
      <c r="B255">
        <v>33414</v>
      </c>
      <c r="C255">
        <v>40144</v>
      </c>
      <c r="D255">
        <v>45984</v>
      </c>
      <c r="E255">
        <v>52301</v>
      </c>
      <c r="F255">
        <v>57549</v>
      </c>
      <c r="G255">
        <v>61619</v>
      </c>
      <c r="H255">
        <v>64682</v>
      </c>
      <c r="I255">
        <v>65158</v>
      </c>
      <c r="J255">
        <v>65186</v>
      </c>
      <c r="K255">
        <v>62742</v>
      </c>
      <c r="L255">
        <v>61096</v>
      </c>
      <c r="M255">
        <v>58293</v>
      </c>
      <c r="N255">
        <v>55808</v>
      </c>
      <c r="O255">
        <v>53344</v>
      </c>
      <c r="P255">
        <v>51286</v>
      </c>
      <c r="Q255">
        <v>50043</v>
      </c>
      <c r="R255">
        <v>48614</v>
      </c>
      <c r="S255">
        <v>47631</v>
      </c>
      <c r="T255">
        <v>46941</v>
      </c>
      <c r="U255">
        <v>45425</v>
      </c>
      <c r="V255">
        <v>44533</v>
      </c>
      <c r="W255">
        <v>43999</v>
      </c>
      <c r="X255">
        <v>43322</v>
      </c>
      <c r="Y255">
        <v>42464</v>
      </c>
      <c r="Z255">
        <v>41364</v>
      </c>
      <c r="AA255">
        <v>40341</v>
      </c>
      <c r="AB255">
        <v>39340</v>
      </c>
      <c r="AC255">
        <v>37996</v>
      </c>
      <c r="AD255">
        <v>36865</v>
      </c>
      <c r="AE255">
        <v>35963</v>
      </c>
      <c r="AF255">
        <v>34331</v>
      </c>
      <c r="AG255">
        <v>33459</v>
      </c>
      <c r="AH255">
        <v>31708</v>
      </c>
      <c r="AI255">
        <v>30456</v>
      </c>
      <c r="AJ255">
        <v>29171</v>
      </c>
      <c r="AK255">
        <v>27748</v>
      </c>
      <c r="AL255">
        <v>27084</v>
      </c>
      <c r="AM255">
        <v>26155</v>
      </c>
      <c r="AN255">
        <v>25061</v>
      </c>
      <c r="AO255">
        <v>24242</v>
      </c>
      <c r="AP255">
        <v>23375</v>
      </c>
      <c r="AQ255">
        <v>22233</v>
      </c>
      <c r="AR255">
        <v>21687</v>
      </c>
      <c r="AS255">
        <v>20378</v>
      </c>
      <c r="AT255">
        <v>19898</v>
      </c>
      <c r="AU255">
        <v>18866</v>
      </c>
      <c r="AV255">
        <v>18151</v>
      </c>
      <c r="AW255">
        <v>17782</v>
      </c>
      <c r="AX255">
        <v>17070</v>
      </c>
      <c r="AY255">
        <v>16499</v>
      </c>
      <c r="AZ255">
        <v>15900</v>
      </c>
    </row>
    <row r="256" spans="1:52" x14ac:dyDescent="0.4">
      <c r="A256" s="1" t="s">
        <v>141</v>
      </c>
      <c r="B256">
        <v>17493</v>
      </c>
      <c r="C256">
        <v>20595</v>
      </c>
      <c r="D256">
        <v>22072</v>
      </c>
      <c r="E256">
        <v>24622</v>
      </c>
      <c r="F256">
        <v>26108</v>
      </c>
      <c r="G256">
        <v>27992</v>
      </c>
      <c r="H256">
        <v>30071</v>
      </c>
      <c r="I256">
        <v>31484</v>
      </c>
      <c r="J256">
        <v>31991</v>
      </c>
      <c r="K256">
        <v>33589</v>
      </c>
      <c r="L256">
        <v>34058</v>
      </c>
      <c r="M256">
        <v>35086</v>
      </c>
      <c r="N256">
        <v>35362</v>
      </c>
      <c r="O256">
        <v>35947</v>
      </c>
      <c r="P256">
        <v>35777</v>
      </c>
      <c r="Q256">
        <v>36420</v>
      </c>
      <c r="R256">
        <v>36405</v>
      </c>
      <c r="S256">
        <v>36005</v>
      </c>
      <c r="T256">
        <v>36197</v>
      </c>
      <c r="U256">
        <v>35988</v>
      </c>
      <c r="V256">
        <v>36059</v>
      </c>
      <c r="W256">
        <v>35614</v>
      </c>
      <c r="X256">
        <v>35263</v>
      </c>
      <c r="Y256">
        <v>34622</v>
      </c>
      <c r="Z256">
        <v>34219</v>
      </c>
      <c r="AA256">
        <v>33521</v>
      </c>
      <c r="AB256">
        <v>33412</v>
      </c>
      <c r="AC256">
        <v>32689</v>
      </c>
      <c r="AD256">
        <v>32210</v>
      </c>
      <c r="AE256">
        <v>31653</v>
      </c>
      <c r="AF256">
        <v>30731</v>
      </c>
      <c r="AG256">
        <v>30085</v>
      </c>
      <c r="AH256">
        <v>29363</v>
      </c>
      <c r="AI256">
        <v>28638</v>
      </c>
      <c r="AJ256">
        <v>27728</v>
      </c>
      <c r="AK256">
        <v>26428</v>
      </c>
      <c r="AL256">
        <v>26334</v>
      </c>
      <c r="AM256">
        <v>25427</v>
      </c>
      <c r="AN256">
        <v>24796</v>
      </c>
      <c r="AO256">
        <v>24104</v>
      </c>
      <c r="AP256">
        <v>22733</v>
      </c>
      <c r="AQ256">
        <v>22199</v>
      </c>
      <c r="AR256">
        <v>21798</v>
      </c>
      <c r="AS256">
        <v>20893</v>
      </c>
      <c r="AT256">
        <v>20099</v>
      </c>
      <c r="AU256">
        <v>19328</v>
      </c>
      <c r="AV256">
        <v>18647</v>
      </c>
      <c r="AW256">
        <v>18187</v>
      </c>
      <c r="AX256">
        <v>17719</v>
      </c>
      <c r="AY256">
        <v>16927</v>
      </c>
      <c r="AZ256">
        <v>16554</v>
      </c>
    </row>
    <row r="257" spans="1:52" x14ac:dyDescent="0.4">
      <c r="A257" s="1" t="s">
        <v>142</v>
      </c>
      <c r="B257">
        <v>17382</v>
      </c>
      <c r="C257">
        <v>20242</v>
      </c>
      <c r="D257">
        <v>22552</v>
      </c>
      <c r="E257">
        <v>24960</v>
      </c>
      <c r="F257">
        <v>27437</v>
      </c>
      <c r="G257">
        <v>29179</v>
      </c>
      <c r="H257">
        <v>30512</v>
      </c>
      <c r="I257">
        <v>31748</v>
      </c>
      <c r="J257">
        <v>32874</v>
      </c>
      <c r="K257">
        <v>32977</v>
      </c>
      <c r="L257">
        <v>33503</v>
      </c>
      <c r="M257">
        <v>33189</v>
      </c>
      <c r="N257">
        <v>33051</v>
      </c>
      <c r="O257">
        <v>32968</v>
      </c>
      <c r="P257">
        <v>32859</v>
      </c>
      <c r="Q257">
        <v>32767</v>
      </c>
      <c r="R257">
        <v>32555</v>
      </c>
      <c r="S257">
        <v>32480</v>
      </c>
      <c r="T257">
        <v>32174</v>
      </c>
      <c r="U257">
        <v>31950</v>
      </c>
      <c r="V257">
        <v>31676</v>
      </c>
      <c r="W257">
        <v>31197</v>
      </c>
      <c r="X257">
        <v>31148</v>
      </c>
      <c r="Y257">
        <v>30542</v>
      </c>
      <c r="Z257">
        <v>29900</v>
      </c>
      <c r="AA257">
        <v>29534</v>
      </c>
      <c r="AB257">
        <v>29011</v>
      </c>
      <c r="AC257">
        <v>28613</v>
      </c>
      <c r="AD257">
        <v>27680</v>
      </c>
      <c r="AE257">
        <v>27391</v>
      </c>
      <c r="AF257">
        <v>26369</v>
      </c>
      <c r="AG257">
        <v>26158</v>
      </c>
      <c r="AH257">
        <v>25350</v>
      </c>
      <c r="AI257">
        <v>24297</v>
      </c>
      <c r="AJ257">
        <v>23787</v>
      </c>
      <c r="AK257">
        <v>22713</v>
      </c>
      <c r="AL257">
        <v>22041</v>
      </c>
      <c r="AM257">
        <v>21558</v>
      </c>
      <c r="AN257">
        <v>20862</v>
      </c>
      <c r="AO257">
        <v>20320</v>
      </c>
      <c r="AP257">
        <v>19269</v>
      </c>
      <c r="AQ257">
        <v>18760</v>
      </c>
      <c r="AR257">
        <v>18374</v>
      </c>
      <c r="AS257">
        <v>17298</v>
      </c>
      <c r="AT257">
        <v>16877</v>
      </c>
      <c r="AU257">
        <v>16108</v>
      </c>
      <c r="AV257">
        <v>15681</v>
      </c>
      <c r="AW257">
        <v>15175</v>
      </c>
      <c r="AX257">
        <v>14779</v>
      </c>
      <c r="AY257">
        <v>14036</v>
      </c>
      <c r="AZ257">
        <v>13802</v>
      </c>
    </row>
    <row r="258" spans="1:52" x14ac:dyDescent="0.4">
      <c r="A258" s="1" t="s">
        <v>143</v>
      </c>
      <c r="B258">
        <v>14367</v>
      </c>
      <c r="C258">
        <v>16513</v>
      </c>
      <c r="D258">
        <v>18004</v>
      </c>
      <c r="E258">
        <v>19653</v>
      </c>
      <c r="F258">
        <v>21763</v>
      </c>
      <c r="G258">
        <v>22638</v>
      </c>
      <c r="H258">
        <v>24160</v>
      </c>
      <c r="I258">
        <v>25312</v>
      </c>
      <c r="J258">
        <v>26290</v>
      </c>
      <c r="K258">
        <v>27297</v>
      </c>
      <c r="L258">
        <v>27614</v>
      </c>
      <c r="M258">
        <v>28390</v>
      </c>
      <c r="N258">
        <v>28733</v>
      </c>
      <c r="O258">
        <v>28949</v>
      </c>
      <c r="P258">
        <v>29012</v>
      </c>
      <c r="Q258">
        <v>29186</v>
      </c>
      <c r="R258">
        <v>29067</v>
      </c>
      <c r="S258">
        <v>29504</v>
      </c>
      <c r="T258">
        <v>29078</v>
      </c>
      <c r="U258">
        <v>29417</v>
      </c>
      <c r="V258">
        <v>28847</v>
      </c>
      <c r="W258">
        <v>28623</v>
      </c>
      <c r="X258">
        <v>28526</v>
      </c>
      <c r="Y258">
        <v>27959</v>
      </c>
      <c r="Z258">
        <v>27432</v>
      </c>
      <c r="AA258">
        <v>27384</v>
      </c>
      <c r="AB258">
        <v>26717</v>
      </c>
      <c r="AC258">
        <v>26309</v>
      </c>
      <c r="AD258">
        <v>25853</v>
      </c>
      <c r="AE258">
        <v>25264</v>
      </c>
      <c r="AF258">
        <v>24439</v>
      </c>
      <c r="AG258">
        <v>24518</v>
      </c>
      <c r="AH258">
        <v>23390</v>
      </c>
      <c r="AI258">
        <v>22821</v>
      </c>
      <c r="AJ258">
        <v>22441</v>
      </c>
      <c r="AK258">
        <v>21184</v>
      </c>
      <c r="AL258">
        <v>21086</v>
      </c>
      <c r="AM258">
        <v>20210</v>
      </c>
      <c r="AN258">
        <v>19898</v>
      </c>
      <c r="AO258">
        <v>19204</v>
      </c>
      <c r="AP258">
        <v>18936</v>
      </c>
      <c r="AQ258">
        <v>17846</v>
      </c>
      <c r="AR258">
        <v>17404</v>
      </c>
      <c r="AS258">
        <v>16924</v>
      </c>
      <c r="AT258">
        <v>16330</v>
      </c>
      <c r="AU258">
        <v>15476</v>
      </c>
      <c r="AV258">
        <v>15227</v>
      </c>
      <c r="AW258">
        <v>14626</v>
      </c>
      <c r="AX258">
        <v>14133</v>
      </c>
      <c r="AY258">
        <v>13554</v>
      </c>
      <c r="AZ258">
        <v>13398</v>
      </c>
    </row>
    <row r="259" spans="1:52" x14ac:dyDescent="0.4">
      <c r="A259" s="1" t="s">
        <v>74</v>
      </c>
      <c r="B259">
        <v>17854</v>
      </c>
      <c r="C259">
        <v>20486</v>
      </c>
      <c r="D259">
        <v>22915</v>
      </c>
      <c r="E259">
        <v>24814</v>
      </c>
      <c r="F259">
        <v>27883</v>
      </c>
      <c r="G259">
        <v>29375</v>
      </c>
      <c r="H259">
        <v>31078</v>
      </c>
      <c r="I259">
        <v>32135</v>
      </c>
      <c r="J259">
        <v>32554</v>
      </c>
      <c r="K259">
        <v>32966</v>
      </c>
      <c r="L259">
        <v>33121</v>
      </c>
      <c r="M259">
        <v>33037</v>
      </c>
      <c r="N259">
        <v>32724</v>
      </c>
      <c r="O259">
        <v>32465</v>
      </c>
      <c r="P259">
        <v>32370</v>
      </c>
      <c r="Q259">
        <v>31991</v>
      </c>
      <c r="R259">
        <v>31952</v>
      </c>
      <c r="S259">
        <v>31787</v>
      </c>
      <c r="T259">
        <v>31485</v>
      </c>
      <c r="U259">
        <v>31496</v>
      </c>
      <c r="V259">
        <v>31143</v>
      </c>
      <c r="W259">
        <v>30879</v>
      </c>
      <c r="X259">
        <v>30599</v>
      </c>
      <c r="Y259">
        <v>29730</v>
      </c>
      <c r="Z259">
        <v>29304</v>
      </c>
      <c r="AA259">
        <v>28745</v>
      </c>
      <c r="AB259">
        <v>28217</v>
      </c>
      <c r="AC259">
        <v>27944</v>
      </c>
      <c r="AD259">
        <v>27239</v>
      </c>
      <c r="AE259">
        <v>26720</v>
      </c>
      <c r="AF259">
        <v>25820</v>
      </c>
      <c r="AG259">
        <v>25551</v>
      </c>
      <c r="AH259">
        <v>24521</v>
      </c>
      <c r="AI259">
        <v>23816</v>
      </c>
      <c r="AJ259">
        <v>23334</v>
      </c>
      <c r="AK259">
        <v>22177</v>
      </c>
      <c r="AL259">
        <v>21501</v>
      </c>
      <c r="AM259">
        <v>20840</v>
      </c>
      <c r="AN259">
        <v>20349</v>
      </c>
      <c r="AO259">
        <v>19580</v>
      </c>
      <c r="AP259">
        <v>18676</v>
      </c>
      <c r="AQ259">
        <v>18317</v>
      </c>
      <c r="AR259">
        <v>17742</v>
      </c>
      <c r="AS259">
        <v>17027</v>
      </c>
      <c r="AT259">
        <v>16362</v>
      </c>
      <c r="AU259">
        <v>15854</v>
      </c>
      <c r="AV259">
        <v>15398</v>
      </c>
      <c r="AW259">
        <v>14701</v>
      </c>
      <c r="AX259">
        <v>14498</v>
      </c>
      <c r="AY259">
        <v>13714</v>
      </c>
      <c r="AZ259">
        <v>13539</v>
      </c>
    </row>
    <row r="260" spans="1:52" x14ac:dyDescent="0.4">
      <c r="A260" s="1" t="s">
        <v>144</v>
      </c>
      <c r="B260">
        <v>18570</v>
      </c>
      <c r="C260">
        <v>21771</v>
      </c>
      <c r="D260">
        <v>24033</v>
      </c>
      <c r="E260">
        <v>26660</v>
      </c>
      <c r="F260">
        <v>28653</v>
      </c>
      <c r="G260">
        <v>30812</v>
      </c>
      <c r="H260">
        <v>32490</v>
      </c>
      <c r="I260">
        <v>34064</v>
      </c>
      <c r="J260">
        <v>34793</v>
      </c>
      <c r="K260">
        <v>35217</v>
      </c>
      <c r="L260">
        <v>35796</v>
      </c>
      <c r="M260">
        <v>35478</v>
      </c>
      <c r="N260">
        <v>35538</v>
      </c>
      <c r="O260">
        <v>35542</v>
      </c>
      <c r="P260">
        <v>35203</v>
      </c>
      <c r="Q260">
        <v>35221</v>
      </c>
      <c r="R260">
        <v>34673</v>
      </c>
      <c r="S260">
        <v>34464</v>
      </c>
      <c r="T260">
        <v>33994</v>
      </c>
      <c r="U260">
        <v>33961</v>
      </c>
      <c r="V260">
        <v>33726</v>
      </c>
      <c r="W260">
        <v>33584</v>
      </c>
      <c r="X260">
        <v>33128</v>
      </c>
      <c r="Y260">
        <v>32531</v>
      </c>
      <c r="Z260">
        <v>31935</v>
      </c>
      <c r="AA260">
        <v>31569</v>
      </c>
      <c r="AB260">
        <v>30866</v>
      </c>
      <c r="AC260">
        <v>30456</v>
      </c>
      <c r="AD260">
        <v>29696</v>
      </c>
      <c r="AE260">
        <v>29159</v>
      </c>
      <c r="AF260">
        <v>28355</v>
      </c>
      <c r="AG260">
        <v>27718</v>
      </c>
      <c r="AH260">
        <v>26543</v>
      </c>
      <c r="AI260">
        <v>26063</v>
      </c>
      <c r="AJ260">
        <v>25358</v>
      </c>
      <c r="AK260">
        <v>24394</v>
      </c>
      <c r="AL260">
        <v>23841</v>
      </c>
      <c r="AM260">
        <v>22824</v>
      </c>
      <c r="AN260">
        <v>22036</v>
      </c>
      <c r="AO260">
        <v>21497</v>
      </c>
      <c r="AP260">
        <v>20833</v>
      </c>
      <c r="AQ260">
        <v>19998</v>
      </c>
      <c r="AR260">
        <v>19417</v>
      </c>
      <c r="AS260">
        <v>18383</v>
      </c>
      <c r="AT260">
        <v>17921</v>
      </c>
      <c r="AU260">
        <v>17025</v>
      </c>
      <c r="AV260">
        <v>16973</v>
      </c>
      <c r="AW260">
        <v>16254</v>
      </c>
      <c r="AX260">
        <v>15898</v>
      </c>
      <c r="AY260">
        <v>14995</v>
      </c>
      <c r="AZ260">
        <v>14681</v>
      </c>
    </row>
    <row r="261" spans="1:52" x14ac:dyDescent="0.4">
      <c r="A261" s="1" t="s">
        <v>76</v>
      </c>
      <c r="B261">
        <v>20466</v>
      </c>
      <c r="C261">
        <v>23967</v>
      </c>
      <c r="D261">
        <v>27020</v>
      </c>
      <c r="E261">
        <v>29427</v>
      </c>
      <c r="F261">
        <v>32385</v>
      </c>
      <c r="G261">
        <v>34240</v>
      </c>
      <c r="H261">
        <v>36292</v>
      </c>
      <c r="I261">
        <v>37260</v>
      </c>
      <c r="J261">
        <v>37461</v>
      </c>
      <c r="K261">
        <v>38426</v>
      </c>
      <c r="L261">
        <v>38177</v>
      </c>
      <c r="M261">
        <v>38220</v>
      </c>
      <c r="N261">
        <v>38521</v>
      </c>
      <c r="O261">
        <v>38090</v>
      </c>
      <c r="P261">
        <v>37499</v>
      </c>
      <c r="Q261">
        <v>36837</v>
      </c>
      <c r="R261">
        <v>37323</v>
      </c>
      <c r="S261">
        <v>36967</v>
      </c>
      <c r="T261">
        <v>36628</v>
      </c>
      <c r="U261">
        <v>36450</v>
      </c>
      <c r="V261">
        <v>35708</v>
      </c>
      <c r="W261">
        <v>35657</v>
      </c>
      <c r="X261">
        <v>34538</v>
      </c>
      <c r="Y261">
        <v>33933</v>
      </c>
      <c r="Z261">
        <v>33907</v>
      </c>
      <c r="AA261">
        <v>33084</v>
      </c>
      <c r="AB261">
        <v>32662</v>
      </c>
      <c r="AC261">
        <v>32194</v>
      </c>
      <c r="AD261">
        <v>31342</v>
      </c>
      <c r="AE261">
        <v>30837</v>
      </c>
      <c r="AF261">
        <v>29397</v>
      </c>
      <c r="AG261">
        <v>29244</v>
      </c>
      <c r="AH261">
        <v>28080</v>
      </c>
      <c r="AI261">
        <v>27340</v>
      </c>
      <c r="AJ261">
        <v>26448</v>
      </c>
      <c r="AK261">
        <v>25348</v>
      </c>
      <c r="AL261">
        <v>24887</v>
      </c>
      <c r="AM261">
        <v>23931</v>
      </c>
      <c r="AN261">
        <v>23364</v>
      </c>
      <c r="AO261">
        <v>22687</v>
      </c>
      <c r="AP261">
        <v>22013</v>
      </c>
      <c r="AQ261">
        <v>20833</v>
      </c>
      <c r="AR261">
        <v>20401</v>
      </c>
      <c r="AS261">
        <v>19390</v>
      </c>
      <c r="AT261">
        <v>18768</v>
      </c>
      <c r="AU261">
        <v>18078</v>
      </c>
      <c r="AV261">
        <v>17344</v>
      </c>
      <c r="AW261">
        <v>16860</v>
      </c>
      <c r="AX261">
        <v>16608</v>
      </c>
      <c r="AY261">
        <v>15649</v>
      </c>
      <c r="AZ261">
        <v>15338</v>
      </c>
    </row>
    <row r="262" spans="1:52" x14ac:dyDescent="0.4">
      <c r="A262" s="1" t="s">
        <v>78</v>
      </c>
      <c r="B262">
        <v>15134</v>
      </c>
      <c r="C262">
        <v>17483</v>
      </c>
      <c r="D262">
        <v>19289</v>
      </c>
      <c r="E262">
        <v>20989</v>
      </c>
      <c r="F262">
        <v>22748</v>
      </c>
      <c r="G262">
        <v>24445</v>
      </c>
      <c r="H262">
        <v>25798</v>
      </c>
      <c r="I262">
        <v>27053</v>
      </c>
      <c r="J262">
        <v>28031</v>
      </c>
      <c r="K262">
        <v>29096</v>
      </c>
      <c r="L262">
        <v>29451</v>
      </c>
      <c r="M262">
        <v>29897</v>
      </c>
      <c r="N262">
        <v>30527</v>
      </c>
      <c r="O262">
        <v>30820</v>
      </c>
      <c r="P262">
        <v>31461</v>
      </c>
      <c r="Q262">
        <v>31521</v>
      </c>
      <c r="R262">
        <v>31281</v>
      </c>
      <c r="S262">
        <v>31388</v>
      </c>
      <c r="T262">
        <v>31033</v>
      </c>
      <c r="U262">
        <v>31493</v>
      </c>
      <c r="V262">
        <v>30832</v>
      </c>
      <c r="W262">
        <v>30653</v>
      </c>
      <c r="X262">
        <v>30495</v>
      </c>
      <c r="Y262">
        <v>30089</v>
      </c>
      <c r="Z262">
        <v>29523</v>
      </c>
      <c r="AA262">
        <v>29111</v>
      </c>
      <c r="AB262">
        <v>28869</v>
      </c>
      <c r="AC262">
        <v>28537</v>
      </c>
      <c r="AD262">
        <v>28098</v>
      </c>
      <c r="AE262">
        <v>27330</v>
      </c>
      <c r="AF262">
        <v>26462</v>
      </c>
      <c r="AG262">
        <v>25971</v>
      </c>
      <c r="AH262">
        <v>25397</v>
      </c>
      <c r="AI262">
        <v>24604</v>
      </c>
      <c r="AJ262">
        <v>23881</v>
      </c>
      <c r="AK262">
        <v>23138</v>
      </c>
      <c r="AL262">
        <v>22539</v>
      </c>
      <c r="AM262">
        <v>21905</v>
      </c>
      <c r="AN262">
        <v>21221</v>
      </c>
      <c r="AO262">
        <v>20783</v>
      </c>
      <c r="AP262">
        <v>19950</v>
      </c>
      <c r="AQ262">
        <v>19453</v>
      </c>
      <c r="AR262">
        <v>18732</v>
      </c>
      <c r="AS262">
        <v>17919</v>
      </c>
      <c r="AT262">
        <v>17447</v>
      </c>
      <c r="AU262">
        <v>16588</v>
      </c>
      <c r="AV262">
        <v>16115</v>
      </c>
      <c r="AW262">
        <v>15666</v>
      </c>
      <c r="AX262">
        <v>15306</v>
      </c>
      <c r="AY262">
        <v>14567</v>
      </c>
      <c r="AZ262">
        <v>14440</v>
      </c>
    </row>
    <row r="263" spans="1:52" x14ac:dyDescent="0.4">
      <c r="A263" s="1" t="s">
        <v>145</v>
      </c>
      <c r="B263">
        <v>22632</v>
      </c>
      <c r="C263">
        <v>27048</v>
      </c>
      <c r="D263">
        <v>30027</v>
      </c>
      <c r="E263">
        <v>34368</v>
      </c>
      <c r="F263">
        <v>36913</v>
      </c>
      <c r="G263">
        <v>39875</v>
      </c>
      <c r="H263">
        <v>41391</v>
      </c>
      <c r="I263">
        <v>42720</v>
      </c>
      <c r="J263">
        <v>43933</v>
      </c>
      <c r="K263">
        <v>43040</v>
      </c>
      <c r="L263">
        <v>42465</v>
      </c>
      <c r="M263">
        <v>41168</v>
      </c>
      <c r="N263">
        <v>40458</v>
      </c>
      <c r="O263">
        <v>39784</v>
      </c>
      <c r="P263">
        <v>38801</v>
      </c>
      <c r="Q263">
        <v>38315</v>
      </c>
      <c r="R263">
        <v>37595</v>
      </c>
      <c r="S263">
        <v>37198</v>
      </c>
      <c r="T263">
        <v>36927</v>
      </c>
      <c r="U263">
        <v>36608</v>
      </c>
      <c r="V263">
        <v>35947</v>
      </c>
      <c r="W263">
        <v>35575</v>
      </c>
      <c r="X263">
        <v>35094</v>
      </c>
      <c r="Y263">
        <v>34814</v>
      </c>
      <c r="Z263">
        <v>34337</v>
      </c>
      <c r="AA263">
        <v>33254</v>
      </c>
      <c r="AB263">
        <v>32624</v>
      </c>
      <c r="AC263">
        <v>31790</v>
      </c>
      <c r="AD263">
        <v>30977</v>
      </c>
      <c r="AE263">
        <v>30281</v>
      </c>
      <c r="AF263">
        <v>29079</v>
      </c>
      <c r="AG263">
        <v>28648</v>
      </c>
      <c r="AH263">
        <v>27353</v>
      </c>
      <c r="AI263">
        <v>26555</v>
      </c>
      <c r="AJ263">
        <v>25762</v>
      </c>
      <c r="AK263">
        <v>24520</v>
      </c>
      <c r="AL263">
        <v>24056</v>
      </c>
      <c r="AM263">
        <v>23213</v>
      </c>
      <c r="AN263">
        <v>22596</v>
      </c>
      <c r="AO263">
        <v>22001</v>
      </c>
      <c r="AP263">
        <v>20813</v>
      </c>
      <c r="AQ263">
        <v>20120</v>
      </c>
      <c r="AR263">
        <v>19807</v>
      </c>
      <c r="AS263">
        <v>18695</v>
      </c>
      <c r="AT263">
        <v>18092</v>
      </c>
      <c r="AU263">
        <v>17408</v>
      </c>
      <c r="AV263">
        <v>17159</v>
      </c>
      <c r="AW263">
        <v>16305</v>
      </c>
      <c r="AX263">
        <v>15894</v>
      </c>
      <c r="AY263">
        <v>15012</v>
      </c>
      <c r="AZ263">
        <v>14942</v>
      </c>
    </row>
    <row r="264" spans="1:52" x14ac:dyDescent="0.4">
      <c r="A264" s="1" t="s">
        <v>146</v>
      </c>
      <c r="B264">
        <v>21302</v>
      </c>
      <c r="C264">
        <v>24940</v>
      </c>
      <c r="D264">
        <v>28268</v>
      </c>
      <c r="E264">
        <v>31428</v>
      </c>
      <c r="F264">
        <v>35018</v>
      </c>
      <c r="G264">
        <v>37151</v>
      </c>
      <c r="H264">
        <v>38922</v>
      </c>
      <c r="I264">
        <v>40189</v>
      </c>
      <c r="J264">
        <v>40564</v>
      </c>
      <c r="K264">
        <v>40369</v>
      </c>
      <c r="L264">
        <v>39762</v>
      </c>
      <c r="M264">
        <v>39237</v>
      </c>
      <c r="N264">
        <v>37960</v>
      </c>
      <c r="O264">
        <v>37920</v>
      </c>
      <c r="P264">
        <v>36744</v>
      </c>
      <c r="Q264">
        <v>36624</v>
      </c>
      <c r="R264">
        <v>35880</v>
      </c>
      <c r="S264">
        <v>35758</v>
      </c>
      <c r="T264">
        <v>35195</v>
      </c>
      <c r="U264">
        <v>34995</v>
      </c>
      <c r="V264">
        <v>34413</v>
      </c>
      <c r="W264">
        <v>33852</v>
      </c>
      <c r="X264">
        <v>33609</v>
      </c>
      <c r="Y264">
        <v>32898</v>
      </c>
      <c r="Z264">
        <v>32356</v>
      </c>
      <c r="AA264">
        <v>32091</v>
      </c>
      <c r="AB264">
        <v>31010</v>
      </c>
      <c r="AC264">
        <v>30491</v>
      </c>
      <c r="AD264">
        <v>29729</v>
      </c>
      <c r="AE264">
        <v>28983</v>
      </c>
      <c r="AF264">
        <v>27772</v>
      </c>
      <c r="AG264">
        <v>27400</v>
      </c>
      <c r="AH264">
        <v>26222</v>
      </c>
      <c r="AI264">
        <v>25415</v>
      </c>
      <c r="AJ264">
        <v>24738</v>
      </c>
      <c r="AK264">
        <v>23618</v>
      </c>
      <c r="AL264">
        <v>22955</v>
      </c>
      <c r="AM264">
        <v>22130</v>
      </c>
      <c r="AN264">
        <v>21529</v>
      </c>
      <c r="AO264">
        <v>20743</v>
      </c>
      <c r="AP264">
        <v>20037</v>
      </c>
      <c r="AQ264">
        <v>19385</v>
      </c>
      <c r="AR264">
        <v>18784</v>
      </c>
      <c r="AS264">
        <v>17753</v>
      </c>
      <c r="AT264">
        <v>17460</v>
      </c>
      <c r="AU264">
        <v>16600</v>
      </c>
      <c r="AV264">
        <v>15908</v>
      </c>
      <c r="AW264">
        <v>15477</v>
      </c>
      <c r="AX264">
        <v>15118</v>
      </c>
      <c r="AY264">
        <v>14272</v>
      </c>
      <c r="AZ264">
        <v>14186</v>
      </c>
    </row>
    <row r="265" spans="1:52" x14ac:dyDescent="0.4">
      <c r="A265" s="1" t="s">
        <v>147</v>
      </c>
      <c r="B265">
        <v>25629</v>
      </c>
      <c r="C265">
        <v>30905</v>
      </c>
      <c r="D265">
        <v>35146</v>
      </c>
      <c r="E265">
        <v>39308</v>
      </c>
      <c r="F265">
        <v>44016</v>
      </c>
      <c r="G265">
        <v>46413</v>
      </c>
      <c r="H265">
        <v>48524</v>
      </c>
      <c r="I265">
        <v>49829</v>
      </c>
      <c r="J265">
        <v>49496</v>
      </c>
      <c r="K265">
        <v>49102</v>
      </c>
      <c r="L265">
        <v>48241</v>
      </c>
      <c r="M265">
        <v>46481</v>
      </c>
      <c r="N265">
        <v>44756</v>
      </c>
      <c r="O265">
        <v>43996</v>
      </c>
      <c r="P265">
        <v>42445</v>
      </c>
      <c r="Q265">
        <v>41462</v>
      </c>
      <c r="R265">
        <v>41060</v>
      </c>
      <c r="S265">
        <v>40414</v>
      </c>
      <c r="T265">
        <v>39807</v>
      </c>
      <c r="U265">
        <v>39330</v>
      </c>
      <c r="V265">
        <v>38416</v>
      </c>
      <c r="W265">
        <v>37962</v>
      </c>
      <c r="X265">
        <v>37503</v>
      </c>
      <c r="Y265">
        <v>36759</v>
      </c>
      <c r="Z265">
        <v>36182</v>
      </c>
      <c r="AA265">
        <v>35243</v>
      </c>
      <c r="AB265">
        <v>34558</v>
      </c>
      <c r="AC265">
        <v>33682</v>
      </c>
      <c r="AD265">
        <v>32760</v>
      </c>
      <c r="AE265">
        <v>31946</v>
      </c>
      <c r="AF265">
        <v>30688</v>
      </c>
      <c r="AG265">
        <v>29632</v>
      </c>
      <c r="AH265">
        <v>28741</v>
      </c>
      <c r="AI265">
        <v>27505</v>
      </c>
      <c r="AJ265">
        <v>26843</v>
      </c>
      <c r="AK265">
        <v>25273</v>
      </c>
      <c r="AL265">
        <v>24850</v>
      </c>
      <c r="AM265">
        <v>23843</v>
      </c>
      <c r="AN265">
        <v>23061</v>
      </c>
      <c r="AO265">
        <v>22285</v>
      </c>
      <c r="AP265">
        <v>21401</v>
      </c>
      <c r="AQ265">
        <v>20677</v>
      </c>
      <c r="AR265">
        <v>20008</v>
      </c>
      <c r="AS265">
        <v>19075</v>
      </c>
      <c r="AT265">
        <v>18334</v>
      </c>
      <c r="AU265">
        <v>17661</v>
      </c>
      <c r="AV265">
        <v>17112</v>
      </c>
      <c r="AW265">
        <v>16413</v>
      </c>
      <c r="AX265">
        <v>16091</v>
      </c>
      <c r="AY265">
        <v>15409</v>
      </c>
      <c r="AZ265">
        <v>15064</v>
      </c>
    </row>
    <row r="266" spans="1:52" x14ac:dyDescent="0.4">
      <c r="A266" s="1" t="s">
        <v>148</v>
      </c>
      <c r="B266">
        <v>18388</v>
      </c>
      <c r="C266">
        <v>21903</v>
      </c>
      <c r="D266">
        <v>24250</v>
      </c>
      <c r="E266">
        <v>27031</v>
      </c>
      <c r="F266">
        <v>29214</v>
      </c>
      <c r="G266">
        <v>31557</v>
      </c>
      <c r="H266">
        <v>32286</v>
      </c>
      <c r="I266">
        <v>34176</v>
      </c>
      <c r="J266">
        <v>34629</v>
      </c>
      <c r="K266">
        <v>34769</v>
      </c>
      <c r="L266">
        <v>34740</v>
      </c>
      <c r="M266">
        <v>34326</v>
      </c>
      <c r="N266">
        <v>33860</v>
      </c>
      <c r="O266">
        <v>33878</v>
      </c>
      <c r="P266">
        <v>33208</v>
      </c>
      <c r="Q266">
        <v>33295</v>
      </c>
      <c r="R266">
        <v>32699</v>
      </c>
      <c r="S266">
        <v>32692</v>
      </c>
      <c r="T266">
        <v>32261</v>
      </c>
      <c r="U266">
        <v>32055</v>
      </c>
      <c r="V266">
        <v>31797</v>
      </c>
      <c r="W266">
        <v>31309</v>
      </c>
      <c r="X266">
        <v>31186</v>
      </c>
      <c r="Y266">
        <v>30423</v>
      </c>
      <c r="Z266">
        <v>30205</v>
      </c>
      <c r="AA266">
        <v>29707</v>
      </c>
      <c r="AB266">
        <v>28939</v>
      </c>
      <c r="AC266">
        <v>28539</v>
      </c>
      <c r="AD266">
        <v>27788</v>
      </c>
      <c r="AE266">
        <v>27357</v>
      </c>
      <c r="AF266">
        <v>26228</v>
      </c>
      <c r="AG266">
        <v>25811</v>
      </c>
      <c r="AH266">
        <v>25036</v>
      </c>
      <c r="AI266">
        <v>23933</v>
      </c>
      <c r="AJ266">
        <v>23307</v>
      </c>
      <c r="AK266">
        <v>22139</v>
      </c>
      <c r="AL266">
        <v>21772</v>
      </c>
      <c r="AM266">
        <v>21305</v>
      </c>
      <c r="AN266">
        <v>20581</v>
      </c>
      <c r="AO266">
        <v>19909</v>
      </c>
      <c r="AP266">
        <v>19154</v>
      </c>
      <c r="AQ266">
        <v>18554</v>
      </c>
      <c r="AR266">
        <v>17978</v>
      </c>
      <c r="AS266">
        <v>17107</v>
      </c>
      <c r="AT266">
        <v>16765</v>
      </c>
      <c r="AU266">
        <v>16029</v>
      </c>
      <c r="AV266">
        <v>15410</v>
      </c>
      <c r="AW266">
        <v>14889</v>
      </c>
      <c r="AX266">
        <v>14673</v>
      </c>
      <c r="AY266">
        <v>13780</v>
      </c>
      <c r="AZ266">
        <v>13685</v>
      </c>
    </row>
    <row r="267" spans="1:52" x14ac:dyDescent="0.4">
      <c r="A267" s="1" t="s">
        <v>149</v>
      </c>
      <c r="B267">
        <v>22162</v>
      </c>
      <c r="C267">
        <v>26210</v>
      </c>
      <c r="D267">
        <v>29588</v>
      </c>
      <c r="E267">
        <v>32987</v>
      </c>
      <c r="F267">
        <v>36151</v>
      </c>
      <c r="G267">
        <v>38687</v>
      </c>
      <c r="H267">
        <v>40663</v>
      </c>
      <c r="I267">
        <v>41591</v>
      </c>
      <c r="J267">
        <v>41828</v>
      </c>
      <c r="K267">
        <v>41856</v>
      </c>
      <c r="L267">
        <v>41472</v>
      </c>
      <c r="M267">
        <v>40260</v>
      </c>
      <c r="N267">
        <v>39658</v>
      </c>
      <c r="O267">
        <v>38948</v>
      </c>
      <c r="P267">
        <v>38176</v>
      </c>
      <c r="Q267">
        <v>37470</v>
      </c>
      <c r="R267">
        <v>36532</v>
      </c>
      <c r="S267">
        <v>36878</v>
      </c>
      <c r="T267">
        <v>36512</v>
      </c>
      <c r="U267">
        <v>35985</v>
      </c>
      <c r="V267">
        <v>35322</v>
      </c>
      <c r="W267">
        <v>35202</v>
      </c>
      <c r="X267">
        <v>34409</v>
      </c>
      <c r="Y267">
        <v>34032</v>
      </c>
      <c r="Z267">
        <v>33238</v>
      </c>
      <c r="AA267">
        <v>32734</v>
      </c>
      <c r="AB267">
        <v>31850</v>
      </c>
      <c r="AC267">
        <v>31241</v>
      </c>
      <c r="AD267">
        <v>30486</v>
      </c>
      <c r="AE267">
        <v>30034</v>
      </c>
      <c r="AF267">
        <v>28710</v>
      </c>
      <c r="AG267">
        <v>28060</v>
      </c>
      <c r="AH267">
        <v>26995</v>
      </c>
      <c r="AI267">
        <v>26119</v>
      </c>
      <c r="AJ267">
        <v>25330</v>
      </c>
      <c r="AK267">
        <v>24278</v>
      </c>
      <c r="AL267">
        <v>23549</v>
      </c>
      <c r="AM267">
        <v>22723</v>
      </c>
      <c r="AN267">
        <v>21900</v>
      </c>
      <c r="AO267">
        <v>21365</v>
      </c>
      <c r="AP267">
        <v>20632</v>
      </c>
      <c r="AQ267">
        <v>19832</v>
      </c>
      <c r="AR267">
        <v>19374</v>
      </c>
      <c r="AS267">
        <v>18346</v>
      </c>
      <c r="AT267">
        <v>17860</v>
      </c>
      <c r="AU267">
        <v>17015</v>
      </c>
      <c r="AV267">
        <v>16793</v>
      </c>
      <c r="AW267">
        <v>16198</v>
      </c>
      <c r="AX267">
        <v>15470</v>
      </c>
      <c r="AY267">
        <v>14777</v>
      </c>
      <c r="AZ267">
        <v>14446</v>
      </c>
    </row>
    <row r="268" spans="1:52" x14ac:dyDescent="0.4">
      <c r="A268" s="1" t="s">
        <v>150</v>
      </c>
      <c r="B268">
        <v>18433</v>
      </c>
      <c r="C268">
        <v>21721</v>
      </c>
      <c r="D268">
        <v>24107</v>
      </c>
      <c r="E268">
        <v>26866</v>
      </c>
      <c r="F268">
        <v>28908</v>
      </c>
      <c r="G268">
        <v>31351</v>
      </c>
      <c r="H268">
        <v>32756</v>
      </c>
      <c r="I268">
        <v>34041</v>
      </c>
      <c r="J268">
        <v>35065</v>
      </c>
      <c r="K268">
        <v>35311</v>
      </c>
      <c r="L268">
        <v>35397</v>
      </c>
      <c r="M268">
        <v>35118</v>
      </c>
      <c r="N268">
        <v>34963</v>
      </c>
      <c r="O268">
        <v>34644</v>
      </c>
      <c r="P268">
        <v>34590</v>
      </c>
      <c r="Q268">
        <v>34642</v>
      </c>
      <c r="R268">
        <v>34493</v>
      </c>
      <c r="S268">
        <v>34053</v>
      </c>
      <c r="T268">
        <v>33785</v>
      </c>
      <c r="U268">
        <v>33519</v>
      </c>
      <c r="V268">
        <v>32807</v>
      </c>
      <c r="W268">
        <v>33140</v>
      </c>
      <c r="X268">
        <v>32408</v>
      </c>
      <c r="Y268">
        <v>31987</v>
      </c>
      <c r="Z268">
        <v>31214</v>
      </c>
      <c r="AA268">
        <v>30902</v>
      </c>
      <c r="AB268">
        <v>30474</v>
      </c>
      <c r="AC268">
        <v>29998</v>
      </c>
      <c r="AD268">
        <v>29190</v>
      </c>
      <c r="AE268">
        <v>28630</v>
      </c>
      <c r="AF268">
        <v>27625</v>
      </c>
      <c r="AG268">
        <v>27457</v>
      </c>
      <c r="AH268">
        <v>26492</v>
      </c>
      <c r="AI268">
        <v>25482</v>
      </c>
      <c r="AJ268">
        <v>24870</v>
      </c>
      <c r="AK268">
        <v>23793</v>
      </c>
      <c r="AL268">
        <v>23381</v>
      </c>
      <c r="AM268">
        <v>22484</v>
      </c>
      <c r="AN268">
        <v>21850</v>
      </c>
      <c r="AO268">
        <v>21231</v>
      </c>
      <c r="AP268">
        <v>20475</v>
      </c>
      <c r="AQ268">
        <v>19716</v>
      </c>
      <c r="AR268">
        <v>19018</v>
      </c>
      <c r="AS268">
        <v>18242</v>
      </c>
      <c r="AT268">
        <v>17838</v>
      </c>
      <c r="AU268">
        <v>16880</v>
      </c>
      <c r="AV268">
        <v>16610</v>
      </c>
      <c r="AW268">
        <v>15859</v>
      </c>
      <c r="AX268">
        <v>15343</v>
      </c>
      <c r="AY268">
        <v>14761</v>
      </c>
      <c r="AZ268">
        <v>14692</v>
      </c>
    </row>
    <row r="269" spans="1:52" x14ac:dyDescent="0.4">
      <c r="A269" s="1" t="s">
        <v>151</v>
      </c>
      <c r="B269">
        <v>19200</v>
      </c>
      <c r="C269">
        <v>22384</v>
      </c>
      <c r="D269">
        <v>25299</v>
      </c>
      <c r="E269">
        <v>27730</v>
      </c>
      <c r="F269">
        <v>30722</v>
      </c>
      <c r="G269">
        <v>32380</v>
      </c>
      <c r="H269">
        <v>34284</v>
      </c>
      <c r="I269">
        <v>35397</v>
      </c>
      <c r="J269">
        <v>36359</v>
      </c>
      <c r="K269">
        <v>36494</v>
      </c>
      <c r="L269">
        <v>36358</v>
      </c>
      <c r="M269">
        <v>35956</v>
      </c>
      <c r="N269">
        <v>35391</v>
      </c>
      <c r="O269">
        <v>35153</v>
      </c>
      <c r="P269">
        <v>34974</v>
      </c>
      <c r="Q269">
        <v>34610</v>
      </c>
      <c r="R269">
        <v>34461</v>
      </c>
      <c r="S269">
        <v>34037</v>
      </c>
      <c r="T269">
        <v>33987</v>
      </c>
      <c r="U269">
        <v>33588</v>
      </c>
      <c r="V269">
        <v>33205</v>
      </c>
      <c r="W269">
        <v>32777</v>
      </c>
      <c r="X269">
        <v>32457</v>
      </c>
      <c r="Y269">
        <v>31704</v>
      </c>
      <c r="Z269">
        <v>31447</v>
      </c>
      <c r="AA269">
        <v>30578</v>
      </c>
      <c r="AB269">
        <v>30206</v>
      </c>
      <c r="AC269">
        <v>29534</v>
      </c>
      <c r="AD269">
        <v>29287</v>
      </c>
      <c r="AE269">
        <v>28321</v>
      </c>
      <c r="AF269">
        <v>27299</v>
      </c>
      <c r="AG269">
        <v>26646</v>
      </c>
      <c r="AH269">
        <v>26034</v>
      </c>
      <c r="AI269">
        <v>24745</v>
      </c>
      <c r="AJ269">
        <v>24449</v>
      </c>
      <c r="AK269">
        <v>23291</v>
      </c>
      <c r="AL269">
        <v>22731</v>
      </c>
      <c r="AM269">
        <v>22030</v>
      </c>
      <c r="AN269">
        <v>21217</v>
      </c>
      <c r="AO269">
        <v>20699</v>
      </c>
      <c r="AP269">
        <v>20239</v>
      </c>
      <c r="AQ269">
        <v>19317</v>
      </c>
      <c r="AR269">
        <v>18655</v>
      </c>
      <c r="AS269">
        <v>18118</v>
      </c>
      <c r="AT269">
        <v>17336</v>
      </c>
      <c r="AU269">
        <v>16730</v>
      </c>
      <c r="AV269">
        <v>16100</v>
      </c>
      <c r="AW269">
        <v>15472</v>
      </c>
      <c r="AX269">
        <v>15155</v>
      </c>
      <c r="AY269">
        <v>14382</v>
      </c>
      <c r="AZ269">
        <v>13956</v>
      </c>
    </row>
    <row r="270" spans="1:52" x14ac:dyDescent="0.4">
      <c r="A270" s="1" t="s">
        <v>152</v>
      </c>
      <c r="B270">
        <v>20502</v>
      </c>
      <c r="C270">
        <v>23952</v>
      </c>
      <c r="D270">
        <v>26794</v>
      </c>
      <c r="E270">
        <v>29825</v>
      </c>
      <c r="F270">
        <v>32936</v>
      </c>
      <c r="G270">
        <v>35070</v>
      </c>
      <c r="H270">
        <v>37030</v>
      </c>
      <c r="I270">
        <v>38133</v>
      </c>
      <c r="J270">
        <v>38690</v>
      </c>
      <c r="K270">
        <v>38720</v>
      </c>
      <c r="L270">
        <v>38308</v>
      </c>
      <c r="M270">
        <v>37556</v>
      </c>
      <c r="N270">
        <v>36934</v>
      </c>
      <c r="O270">
        <v>36754</v>
      </c>
      <c r="P270">
        <v>36173</v>
      </c>
      <c r="Q270">
        <v>35765</v>
      </c>
      <c r="R270">
        <v>35424</v>
      </c>
      <c r="S270">
        <v>35128</v>
      </c>
      <c r="T270">
        <v>35138</v>
      </c>
      <c r="U270">
        <v>34662</v>
      </c>
      <c r="V270">
        <v>34366</v>
      </c>
      <c r="W270">
        <v>33306</v>
      </c>
      <c r="X270">
        <v>33743</v>
      </c>
      <c r="Y270">
        <v>32901</v>
      </c>
      <c r="Z270">
        <v>32255</v>
      </c>
      <c r="AA270">
        <v>31743</v>
      </c>
      <c r="AB270">
        <v>31028</v>
      </c>
      <c r="AC270">
        <v>30210</v>
      </c>
      <c r="AD270">
        <v>29332</v>
      </c>
      <c r="AE270">
        <v>29400</v>
      </c>
      <c r="AF270">
        <v>28044</v>
      </c>
      <c r="AG270">
        <v>27287</v>
      </c>
      <c r="AH270">
        <v>26621</v>
      </c>
      <c r="AI270">
        <v>25993</v>
      </c>
      <c r="AJ270">
        <v>24988</v>
      </c>
      <c r="AK270">
        <v>23702</v>
      </c>
      <c r="AL270">
        <v>23393</v>
      </c>
      <c r="AM270">
        <v>22417</v>
      </c>
      <c r="AN270">
        <v>21848</v>
      </c>
      <c r="AO270">
        <v>21177</v>
      </c>
      <c r="AP270">
        <v>20387</v>
      </c>
      <c r="AQ270">
        <v>19687</v>
      </c>
      <c r="AR270">
        <v>19055</v>
      </c>
      <c r="AS270">
        <v>18493</v>
      </c>
      <c r="AT270">
        <v>17887</v>
      </c>
      <c r="AU270">
        <v>16801</v>
      </c>
      <c r="AV270">
        <v>16615</v>
      </c>
      <c r="AW270">
        <v>15558</v>
      </c>
      <c r="AX270">
        <v>15395</v>
      </c>
      <c r="AY270">
        <v>14720</v>
      </c>
      <c r="AZ270">
        <v>14438</v>
      </c>
    </row>
    <row r="272" spans="1:52" x14ac:dyDescent="0.4">
      <c r="B272" t="s">
        <v>153</v>
      </c>
    </row>
    <row r="273" spans="1:52" x14ac:dyDescent="0.4">
      <c r="A273" s="2" t="s">
        <v>154</v>
      </c>
      <c r="B273" s="2">
        <v>500</v>
      </c>
      <c r="C273" s="2">
        <v>502</v>
      </c>
      <c r="D273" s="2">
        <v>504</v>
      </c>
      <c r="E273" s="2">
        <v>506</v>
      </c>
      <c r="F273" s="2">
        <v>508</v>
      </c>
      <c r="G273" s="2">
        <v>510</v>
      </c>
      <c r="H273" s="2">
        <v>512</v>
      </c>
      <c r="I273" s="2">
        <v>514</v>
      </c>
      <c r="J273" s="2">
        <v>516</v>
      </c>
      <c r="K273" s="2">
        <v>518</v>
      </c>
      <c r="L273" s="2">
        <v>520</v>
      </c>
      <c r="M273" s="2">
        <v>522</v>
      </c>
      <c r="N273" s="2">
        <v>524</v>
      </c>
      <c r="O273" s="2">
        <v>526</v>
      </c>
      <c r="P273" s="2">
        <v>528</v>
      </c>
      <c r="Q273" s="2">
        <v>530</v>
      </c>
      <c r="R273" s="2">
        <v>532</v>
      </c>
      <c r="S273" s="2">
        <v>534</v>
      </c>
      <c r="T273" s="2">
        <v>536</v>
      </c>
      <c r="U273" s="2">
        <v>538</v>
      </c>
      <c r="V273" s="2">
        <v>540</v>
      </c>
      <c r="W273" s="2">
        <v>542</v>
      </c>
      <c r="X273" s="2">
        <v>544</v>
      </c>
      <c r="Y273" s="2">
        <v>546</v>
      </c>
      <c r="Z273" s="2">
        <v>548</v>
      </c>
      <c r="AA273" s="2">
        <v>550</v>
      </c>
      <c r="AB273" s="2">
        <v>552</v>
      </c>
      <c r="AC273" s="2">
        <v>554</v>
      </c>
      <c r="AD273" s="2">
        <v>556</v>
      </c>
      <c r="AE273" s="2">
        <v>558</v>
      </c>
      <c r="AF273" s="2">
        <v>560</v>
      </c>
      <c r="AG273" s="2">
        <v>562</v>
      </c>
      <c r="AH273" s="2">
        <v>564</v>
      </c>
      <c r="AI273" s="2">
        <v>566</v>
      </c>
      <c r="AJ273" s="2">
        <v>568</v>
      </c>
      <c r="AK273" s="2">
        <v>570</v>
      </c>
      <c r="AL273" s="2">
        <v>572</v>
      </c>
      <c r="AM273" s="2">
        <v>574</v>
      </c>
      <c r="AN273" s="2">
        <v>576</v>
      </c>
      <c r="AO273" s="2">
        <v>578</v>
      </c>
      <c r="AP273" s="2">
        <v>580</v>
      </c>
      <c r="AQ273" s="2">
        <v>582</v>
      </c>
      <c r="AR273" s="2">
        <v>584</v>
      </c>
      <c r="AS273" s="2">
        <v>586</v>
      </c>
      <c r="AT273" s="2">
        <v>588</v>
      </c>
      <c r="AU273" s="2">
        <v>590</v>
      </c>
      <c r="AV273" s="2">
        <v>592</v>
      </c>
      <c r="AW273" s="2">
        <v>594</v>
      </c>
      <c r="AX273" s="2">
        <v>596</v>
      </c>
      <c r="AY273" s="2">
        <v>598</v>
      </c>
      <c r="AZ273" s="2">
        <v>600</v>
      </c>
    </row>
    <row r="274" spans="1:52" x14ac:dyDescent="0.4">
      <c r="A274" s="3" t="s">
        <v>88</v>
      </c>
      <c r="B274">
        <f>AVERAGE(B208,B218,B244)</f>
        <v>24922</v>
      </c>
      <c r="C274">
        <f t="shared" ref="C274:AZ274" si="31">AVERAGE(C208,C218,C244)</f>
        <v>30330.333333333332</v>
      </c>
      <c r="D274">
        <f t="shared" si="31"/>
        <v>34180.333333333336</v>
      </c>
      <c r="E274">
        <f t="shared" si="31"/>
        <v>38606.666666666664</v>
      </c>
      <c r="F274">
        <f t="shared" si="31"/>
        <v>42727.666666666664</v>
      </c>
      <c r="G274">
        <f t="shared" si="31"/>
        <v>45676</v>
      </c>
      <c r="H274">
        <f t="shared" si="31"/>
        <v>47741.333333333336</v>
      </c>
      <c r="I274">
        <f t="shared" si="31"/>
        <v>48768</v>
      </c>
      <c r="J274">
        <f t="shared" si="31"/>
        <v>48556</v>
      </c>
      <c r="K274">
        <f t="shared" si="31"/>
        <v>47316.333333333336</v>
      </c>
      <c r="L274">
        <f t="shared" si="31"/>
        <v>46023</v>
      </c>
      <c r="M274">
        <f t="shared" si="31"/>
        <v>43877.666666666664</v>
      </c>
      <c r="N274">
        <f t="shared" si="31"/>
        <v>42096.666666666664</v>
      </c>
      <c r="O274">
        <f t="shared" si="31"/>
        <v>40807</v>
      </c>
      <c r="P274">
        <f t="shared" si="31"/>
        <v>39305</v>
      </c>
      <c r="Q274">
        <f t="shared" si="31"/>
        <v>38108</v>
      </c>
      <c r="R274">
        <f t="shared" si="31"/>
        <v>37496</v>
      </c>
      <c r="S274">
        <f t="shared" si="31"/>
        <v>36599.333333333336</v>
      </c>
      <c r="T274">
        <f t="shared" si="31"/>
        <v>36192.333333333336</v>
      </c>
      <c r="U274">
        <f t="shared" si="31"/>
        <v>35218.666666666664</v>
      </c>
      <c r="V274">
        <f t="shared" si="31"/>
        <v>34874.333333333336</v>
      </c>
      <c r="W274">
        <f t="shared" si="31"/>
        <v>34394.666666666664</v>
      </c>
      <c r="X274">
        <f t="shared" si="31"/>
        <v>33660.666666666664</v>
      </c>
      <c r="Y274">
        <f t="shared" si="31"/>
        <v>32738</v>
      </c>
      <c r="Z274">
        <f t="shared" si="31"/>
        <v>32457</v>
      </c>
      <c r="AA274">
        <f t="shared" si="31"/>
        <v>31703</v>
      </c>
      <c r="AB274">
        <f t="shared" si="31"/>
        <v>30762</v>
      </c>
      <c r="AC274">
        <f t="shared" si="31"/>
        <v>30108.333333333332</v>
      </c>
      <c r="AD274">
        <f t="shared" si="31"/>
        <v>28970</v>
      </c>
      <c r="AE274">
        <f t="shared" si="31"/>
        <v>28459</v>
      </c>
      <c r="AF274">
        <f t="shared" si="31"/>
        <v>26806</v>
      </c>
      <c r="AG274">
        <f t="shared" si="31"/>
        <v>26199</v>
      </c>
      <c r="AH274">
        <f t="shared" si="31"/>
        <v>25111.666666666668</v>
      </c>
      <c r="AI274">
        <f t="shared" si="31"/>
        <v>24204.666666666668</v>
      </c>
      <c r="AJ274">
        <f t="shared" si="31"/>
        <v>23459</v>
      </c>
      <c r="AK274">
        <f t="shared" si="31"/>
        <v>22053.333333333332</v>
      </c>
      <c r="AL274">
        <f t="shared" si="31"/>
        <v>21592.666666666668</v>
      </c>
      <c r="AM274">
        <f t="shared" si="31"/>
        <v>20786</v>
      </c>
      <c r="AN274">
        <f t="shared" si="31"/>
        <v>19870</v>
      </c>
      <c r="AO274">
        <f t="shared" si="31"/>
        <v>19376.333333333332</v>
      </c>
      <c r="AP274">
        <f t="shared" si="31"/>
        <v>18655.666666666668</v>
      </c>
      <c r="AQ274">
        <f t="shared" si="31"/>
        <v>17874</v>
      </c>
      <c r="AR274">
        <f t="shared" si="31"/>
        <v>17289.333333333332</v>
      </c>
      <c r="AS274">
        <f t="shared" si="31"/>
        <v>16463.666666666668</v>
      </c>
      <c r="AT274">
        <f t="shared" si="31"/>
        <v>15932.333333333334</v>
      </c>
      <c r="AU274">
        <f t="shared" si="31"/>
        <v>15205.333333333334</v>
      </c>
      <c r="AV274">
        <f t="shared" si="31"/>
        <v>14817.666666666666</v>
      </c>
      <c r="AW274">
        <f t="shared" si="31"/>
        <v>14112</v>
      </c>
      <c r="AX274">
        <f t="shared" si="31"/>
        <v>13679.666666666666</v>
      </c>
      <c r="AY274">
        <f t="shared" si="31"/>
        <v>13230</v>
      </c>
      <c r="AZ274">
        <f t="shared" si="31"/>
        <v>12791.666666666666</v>
      </c>
    </row>
    <row r="275" spans="1:52" x14ac:dyDescent="0.4">
      <c r="A275" s="3" t="s">
        <v>75</v>
      </c>
      <c r="B275">
        <f>AVERAGE(B209,B217,B211)</f>
        <v>16479</v>
      </c>
      <c r="C275">
        <f t="shared" ref="C275:AZ275" si="32">AVERAGE(C209,C217,C211)</f>
        <v>19216.333333333332</v>
      </c>
      <c r="D275">
        <f t="shared" si="32"/>
        <v>21017.333333333332</v>
      </c>
      <c r="E275">
        <f t="shared" si="32"/>
        <v>23549.333333333332</v>
      </c>
      <c r="F275">
        <f t="shared" si="32"/>
        <v>25401.666666666668</v>
      </c>
      <c r="G275">
        <f t="shared" si="32"/>
        <v>26849.333333333332</v>
      </c>
      <c r="H275">
        <f t="shared" si="32"/>
        <v>28419</v>
      </c>
      <c r="I275">
        <f t="shared" si="32"/>
        <v>29509</v>
      </c>
      <c r="J275">
        <f t="shared" si="32"/>
        <v>30136.333333333332</v>
      </c>
      <c r="K275">
        <f t="shared" si="32"/>
        <v>30525.666666666668</v>
      </c>
      <c r="L275">
        <f t="shared" si="32"/>
        <v>30721.666666666668</v>
      </c>
      <c r="M275">
        <f t="shared" si="32"/>
        <v>30532.666666666668</v>
      </c>
      <c r="N275">
        <f t="shared" si="32"/>
        <v>30530.333333333332</v>
      </c>
      <c r="O275">
        <f t="shared" si="32"/>
        <v>30250.333333333332</v>
      </c>
      <c r="P275">
        <f t="shared" si="32"/>
        <v>30148.333333333332</v>
      </c>
      <c r="Q275">
        <f t="shared" si="32"/>
        <v>30259.333333333332</v>
      </c>
      <c r="R275">
        <f t="shared" si="32"/>
        <v>29899.333333333332</v>
      </c>
      <c r="S275">
        <f t="shared" si="32"/>
        <v>29704.333333333332</v>
      </c>
      <c r="T275">
        <f t="shared" si="32"/>
        <v>29533</v>
      </c>
      <c r="U275">
        <f t="shared" si="32"/>
        <v>29159.666666666668</v>
      </c>
      <c r="V275">
        <f t="shared" si="32"/>
        <v>28828.666666666668</v>
      </c>
      <c r="W275">
        <f t="shared" si="32"/>
        <v>28758.333333333332</v>
      </c>
      <c r="X275">
        <f t="shared" si="32"/>
        <v>28297</v>
      </c>
      <c r="Y275">
        <f t="shared" si="32"/>
        <v>27830.333333333332</v>
      </c>
      <c r="Z275">
        <f t="shared" si="32"/>
        <v>27402</v>
      </c>
      <c r="AA275">
        <f t="shared" si="32"/>
        <v>27107.666666666668</v>
      </c>
      <c r="AB275">
        <f t="shared" si="32"/>
        <v>26451</v>
      </c>
      <c r="AC275">
        <f t="shared" si="32"/>
        <v>25962</v>
      </c>
      <c r="AD275">
        <f t="shared" si="32"/>
        <v>25231.333333333332</v>
      </c>
      <c r="AE275">
        <f t="shared" si="32"/>
        <v>24861.666666666668</v>
      </c>
      <c r="AF275">
        <f t="shared" si="32"/>
        <v>23952.333333333332</v>
      </c>
      <c r="AG275">
        <f t="shared" si="32"/>
        <v>23617.666666666668</v>
      </c>
      <c r="AH275">
        <f t="shared" si="32"/>
        <v>22735.333333333332</v>
      </c>
      <c r="AI275">
        <f t="shared" si="32"/>
        <v>22099.666666666668</v>
      </c>
      <c r="AJ275">
        <f t="shared" si="32"/>
        <v>21640</v>
      </c>
      <c r="AK275">
        <f t="shared" si="32"/>
        <v>20689</v>
      </c>
      <c r="AL275">
        <f t="shared" si="32"/>
        <v>20195.666666666668</v>
      </c>
      <c r="AM275">
        <f t="shared" si="32"/>
        <v>19478</v>
      </c>
      <c r="AN275">
        <f t="shared" si="32"/>
        <v>18878</v>
      </c>
      <c r="AO275">
        <f t="shared" si="32"/>
        <v>18307.333333333332</v>
      </c>
      <c r="AP275">
        <f t="shared" si="32"/>
        <v>17866.666666666668</v>
      </c>
      <c r="AQ275">
        <f t="shared" si="32"/>
        <v>17087.666666666668</v>
      </c>
      <c r="AR275">
        <f t="shared" si="32"/>
        <v>16617.666666666668</v>
      </c>
      <c r="AS275">
        <f t="shared" si="32"/>
        <v>15938</v>
      </c>
      <c r="AT275">
        <f t="shared" si="32"/>
        <v>15294.333333333334</v>
      </c>
      <c r="AU275">
        <f t="shared" si="32"/>
        <v>14647.666666666666</v>
      </c>
      <c r="AV275">
        <f t="shared" si="32"/>
        <v>14264</v>
      </c>
      <c r="AW275">
        <f t="shared" si="32"/>
        <v>13753</v>
      </c>
      <c r="AX275">
        <f t="shared" si="32"/>
        <v>13277</v>
      </c>
      <c r="AY275">
        <f t="shared" si="32"/>
        <v>12960</v>
      </c>
      <c r="AZ275">
        <f t="shared" si="32"/>
        <v>12497.666666666666</v>
      </c>
    </row>
    <row r="276" spans="1:52" x14ac:dyDescent="0.4">
      <c r="A276" s="3" t="s">
        <v>77</v>
      </c>
      <c r="B276">
        <f>AVERAGE(B245,B213,B253)</f>
        <v>16190.333333333334</v>
      </c>
      <c r="C276">
        <f t="shared" ref="C276:AZ276" si="33">AVERAGE(C245,C213,C253)</f>
        <v>18404</v>
      </c>
      <c r="D276">
        <f t="shared" si="33"/>
        <v>20252.333333333332</v>
      </c>
      <c r="E276">
        <f t="shared" si="33"/>
        <v>22342</v>
      </c>
      <c r="F276">
        <f t="shared" si="33"/>
        <v>24035.666666666668</v>
      </c>
      <c r="G276">
        <f t="shared" si="33"/>
        <v>25609.666666666668</v>
      </c>
      <c r="H276">
        <f t="shared" si="33"/>
        <v>26872</v>
      </c>
      <c r="I276">
        <f t="shared" si="33"/>
        <v>28313</v>
      </c>
      <c r="J276">
        <f t="shared" si="33"/>
        <v>29159</v>
      </c>
      <c r="K276">
        <f t="shared" si="33"/>
        <v>30037</v>
      </c>
      <c r="L276">
        <f t="shared" si="33"/>
        <v>30449</v>
      </c>
      <c r="M276">
        <f t="shared" si="33"/>
        <v>30831</v>
      </c>
      <c r="N276">
        <f t="shared" si="33"/>
        <v>31372</v>
      </c>
      <c r="O276">
        <f t="shared" si="33"/>
        <v>31302.666666666668</v>
      </c>
      <c r="P276">
        <f t="shared" si="33"/>
        <v>31477.333333333332</v>
      </c>
      <c r="Q276">
        <f t="shared" si="33"/>
        <v>31643.333333333332</v>
      </c>
      <c r="R276">
        <f t="shared" si="33"/>
        <v>31626.666666666668</v>
      </c>
      <c r="S276">
        <f t="shared" si="33"/>
        <v>31449.333333333332</v>
      </c>
      <c r="T276">
        <f t="shared" si="33"/>
        <v>31501.333333333332</v>
      </c>
      <c r="U276">
        <f t="shared" si="33"/>
        <v>31168.666666666668</v>
      </c>
      <c r="V276">
        <f t="shared" si="33"/>
        <v>30705.333333333332</v>
      </c>
      <c r="W276">
        <f t="shared" si="33"/>
        <v>30554</v>
      </c>
      <c r="X276">
        <f t="shared" si="33"/>
        <v>30488.666666666668</v>
      </c>
      <c r="Y276">
        <f t="shared" si="33"/>
        <v>29897</v>
      </c>
      <c r="Z276">
        <f t="shared" si="33"/>
        <v>29536</v>
      </c>
      <c r="AA276">
        <f t="shared" si="33"/>
        <v>29078.333333333332</v>
      </c>
      <c r="AB276">
        <f t="shared" si="33"/>
        <v>28377.333333333332</v>
      </c>
      <c r="AC276">
        <f t="shared" si="33"/>
        <v>28231.333333333332</v>
      </c>
      <c r="AD276">
        <f t="shared" si="33"/>
        <v>27553</v>
      </c>
      <c r="AE276">
        <f t="shared" si="33"/>
        <v>27044</v>
      </c>
      <c r="AF276">
        <f t="shared" si="33"/>
        <v>26203</v>
      </c>
      <c r="AG276">
        <f t="shared" si="33"/>
        <v>25800.666666666668</v>
      </c>
      <c r="AH276">
        <f t="shared" si="33"/>
        <v>25039.333333333332</v>
      </c>
      <c r="AI276">
        <f t="shared" si="33"/>
        <v>24359.333333333332</v>
      </c>
      <c r="AJ276">
        <f t="shared" si="33"/>
        <v>23709</v>
      </c>
      <c r="AK276">
        <f t="shared" si="33"/>
        <v>22791.333333333332</v>
      </c>
      <c r="AL276">
        <f t="shared" si="33"/>
        <v>22182</v>
      </c>
      <c r="AM276">
        <f t="shared" si="33"/>
        <v>21593</v>
      </c>
      <c r="AN276">
        <f t="shared" si="33"/>
        <v>20799.666666666668</v>
      </c>
      <c r="AO276">
        <f t="shared" si="33"/>
        <v>20346.333333333332</v>
      </c>
      <c r="AP276">
        <f t="shared" si="33"/>
        <v>19559</v>
      </c>
      <c r="AQ276">
        <f t="shared" si="33"/>
        <v>18797.666666666668</v>
      </c>
      <c r="AR276">
        <f t="shared" si="33"/>
        <v>18431.333333333332</v>
      </c>
      <c r="AS276">
        <f t="shared" si="33"/>
        <v>17433</v>
      </c>
      <c r="AT276">
        <f t="shared" si="33"/>
        <v>17128.666666666668</v>
      </c>
      <c r="AU276">
        <f t="shared" si="33"/>
        <v>16294.666666666666</v>
      </c>
      <c r="AV276">
        <f t="shared" si="33"/>
        <v>15895.666666666666</v>
      </c>
      <c r="AW276">
        <f t="shared" si="33"/>
        <v>15276.666666666666</v>
      </c>
      <c r="AX276">
        <f t="shared" si="33"/>
        <v>14702.666666666666</v>
      </c>
      <c r="AY276">
        <f t="shared" si="33"/>
        <v>14140.666666666666</v>
      </c>
      <c r="AZ276">
        <f t="shared" si="33"/>
        <v>13869</v>
      </c>
    </row>
    <row r="277" spans="1:52" x14ac:dyDescent="0.4">
      <c r="A277" s="3" t="s">
        <v>89</v>
      </c>
      <c r="B277">
        <f>AVERAGE(B255,B221,B222)</f>
        <v>32126.666666666668</v>
      </c>
      <c r="C277">
        <f t="shared" ref="C277:AZ277" si="34">AVERAGE(C255,C221,C222)</f>
        <v>38527</v>
      </c>
      <c r="D277">
        <f t="shared" si="34"/>
        <v>44022.666666666664</v>
      </c>
      <c r="E277">
        <f t="shared" si="34"/>
        <v>49908</v>
      </c>
      <c r="F277">
        <f t="shared" si="34"/>
        <v>55023.666666666664</v>
      </c>
      <c r="G277">
        <f t="shared" si="34"/>
        <v>58591</v>
      </c>
      <c r="H277">
        <f t="shared" si="34"/>
        <v>61364.666666666664</v>
      </c>
      <c r="I277">
        <f t="shared" si="34"/>
        <v>62303</v>
      </c>
      <c r="J277">
        <f t="shared" si="34"/>
        <v>61925</v>
      </c>
      <c r="K277">
        <f t="shared" si="34"/>
        <v>60170.666666666664</v>
      </c>
      <c r="L277">
        <f t="shared" si="34"/>
        <v>57678.333333333336</v>
      </c>
      <c r="M277">
        <f t="shared" si="34"/>
        <v>55180.666666666664</v>
      </c>
      <c r="N277">
        <f t="shared" si="34"/>
        <v>52550</v>
      </c>
      <c r="O277">
        <f t="shared" si="34"/>
        <v>50613.333333333336</v>
      </c>
      <c r="P277">
        <f t="shared" si="34"/>
        <v>48571.666666666664</v>
      </c>
      <c r="Q277">
        <f t="shared" si="34"/>
        <v>47116.333333333336</v>
      </c>
      <c r="R277">
        <f t="shared" si="34"/>
        <v>46102.333333333336</v>
      </c>
      <c r="S277">
        <f t="shared" si="34"/>
        <v>44907.666666666664</v>
      </c>
      <c r="T277">
        <f t="shared" si="34"/>
        <v>44259.666666666664</v>
      </c>
      <c r="U277">
        <f t="shared" si="34"/>
        <v>43080</v>
      </c>
      <c r="V277">
        <f t="shared" si="34"/>
        <v>42115.333333333336</v>
      </c>
      <c r="W277">
        <f t="shared" si="34"/>
        <v>41867.666666666664</v>
      </c>
      <c r="X277">
        <f t="shared" si="34"/>
        <v>40844</v>
      </c>
      <c r="Y277">
        <f t="shared" si="34"/>
        <v>40021.666666666664</v>
      </c>
      <c r="Z277">
        <f t="shared" si="34"/>
        <v>39116</v>
      </c>
      <c r="AA277">
        <f t="shared" si="34"/>
        <v>38223</v>
      </c>
      <c r="AB277">
        <f t="shared" si="34"/>
        <v>36960.333333333336</v>
      </c>
      <c r="AC277">
        <f t="shared" si="34"/>
        <v>35949.666666666664</v>
      </c>
      <c r="AD277">
        <f t="shared" si="34"/>
        <v>34705.666666666664</v>
      </c>
      <c r="AE277">
        <f t="shared" si="34"/>
        <v>33860</v>
      </c>
      <c r="AF277">
        <f t="shared" si="34"/>
        <v>32216.333333333332</v>
      </c>
      <c r="AG277">
        <f t="shared" si="34"/>
        <v>31404</v>
      </c>
      <c r="AH277">
        <f t="shared" si="34"/>
        <v>30033</v>
      </c>
      <c r="AI277">
        <f t="shared" si="34"/>
        <v>28738.333333333332</v>
      </c>
      <c r="AJ277">
        <f t="shared" si="34"/>
        <v>27613</v>
      </c>
      <c r="AK277">
        <f t="shared" si="34"/>
        <v>26242.666666666668</v>
      </c>
      <c r="AL277">
        <f t="shared" si="34"/>
        <v>25476.666666666668</v>
      </c>
      <c r="AM277">
        <f t="shared" si="34"/>
        <v>24678.666666666668</v>
      </c>
      <c r="AN277">
        <f t="shared" si="34"/>
        <v>23562.666666666668</v>
      </c>
      <c r="AO277">
        <f t="shared" si="34"/>
        <v>22939.666666666668</v>
      </c>
      <c r="AP277">
        <f t="shared" si="34"/>
        <v>21913.333333333332</v>
      </c>
      <c r="AQ277">
        <f t="shared" si="34"/>
        <v>20920.333333333332</v>
      </c>
      <c r="AR277">
        <f t="shared" si="34"/>
        <v>20516.666666666668</v>
      </c>
      <c r="AS277">
        <f t="shared" si="34"/>
        <v>19263.666666666668</v>
      </c>
      <c r="AT277">
        <f t="shared" si="34"/>
        <v>18772</v>
      </c>
      <c r="AU277">
        <f t="shared" si="34"/>
        <v>17829</v>
      </c>
      <c r="AV277">
        <f t="shared" si="34"/>
        <v>17258.666666666668</v>
      </c>
      <c r="AW277">
        <f t="shared" si="34"/>
        <v>16719</v>
      </c>
      <c r="AX277">
        <f t="shared" si="34"/>
        <v>16117.333333333334</v>
      </c>
      <c r="AY277">
        <f t="shared" si="34"/>
        <v>15471.333333333334</v>
      </c>
      <c r="AZ277">
        <f t="shared" si="34"/>
        <v>15079.333333333334</v>
      </c>
    </row>
    <row r="278" spans="1:52" x14ac:dyDescent="0.4">
      <c r="A278" s="3" t="s">
        <v>90</v>
      </c>
      <c r="B278">
        <f>AVERAGE(B216,B224:B225)</f>
        <v>21291</v>
      </c>
      <c r="C278">
        <f t="shared" ref="C278:AZ278" si="35">AVERAGE(C216,C224:C225)</f>
        <v>25309.333333333332</v>
      </c>
      <c r="D278">
        <f t="shared" si="35"/>
        <v>27870.333333333332</v>
      </c>
      <c r="E278">
        <f t="shared" si="35"/>
        <v>31310.333333333332</v>
      </c>
      <c r="F278">
        <f t="shared" si="35"/>
        <v>34243.333333333336</v>
      </c>
      <c r="G278">
        <f t="shared" si="35"/>
        <v>36576</v>
      </c>
      <c r="H278">
        <f t="shared" si="35"/>
        <v>38373</v>
      </c>
      <c r="I278">
        <f t="shared" si="35"/>
        <v>39530.666666666664</v>
      </c>
      <c r="J278">
        <f t="shared" si="35"/>
        <v>39823</v>
      </c>
      <c r="K278">
        <f t="shared" si="35"/>
        <v>39974.666666666664</v>
      </c>
      <c r="L278">
        <f t="shared" si="35"/>
        <v>39328.666666666664</v>
      </c>
      <c r="M278">
        <f t="shared" si="35"/>
        <v>38635.666666666664</v>
      </c>
      <c r="N278">
        <f t="shared" si="35"/>
        <v>37716.333333333336</v>
      </c>
      <c r="O278">
        <f t="shared" si="35"/>
        <v>37344.666666666664</v>
      </c>
      <c r="P278">
        <f t="shared" si="35"/>
        <v>36628</v>
      </c>
      <c r="Q278">
        <f t="shared" si="35"/>
        <v>36400.333333333336</v>
      </c>
      <c r="R278">
        <f t="shared" si="35"/>
        <v>35934</v>
      </c>
      <c r="S278">
        <f t="shared" si="35"/>
        <v>35473.333333333336</v>
      </c>
      <c r="T278">
        <f t="shared" si="35"/>
        <v>35152.666666666664</v>
      </c>
      <c r="U278">
        <f t="shared" si="35"/>
        <v>34503</v>
      </c>
      <c r="V278">
        <f t="shared" si="35"/>
        <v>34292.333333333336</v>
      </c>
      <c r="W278">
        <f t="shared" si="35"/>
        <v>33760.666666666664</v>
      </c>
      <c r="X278">
        <f t="shared" si="35"/>
        <v>33017.333333333336</v>
      </c>
      <c r="Y278">
        <f t="shared" si="35"/>
        <v>32672.666666666668</v>
      </c>
      <c r="Z278">
        <f t="shared" si="35"/>
        <v>32049.666666666668</v>
      </c>
      <c r="AA278">
        <f t="shared" si="35"/>
        <v>31394.333333333332</v>
      </c>
      <c r="AB278">
        <f t="shared" si="35"/>
        <v>30845.666666666668</v>
      </c>
      <c r="AC278">
        <f t="shared" si="35"/>
        <v>30067.666666666668</v>
      </c>
      <c r="AD278">
        <f t="shared" si="35"/>
        <v>29439.666666666668</v>
      </c>
      <c r="AE278">
        <f t="shared" si="35"/>
        <v>28796</v>
      </c>
      <c r="AF278">
        <f t="shared" si="35"/>
        <v>27493.333333333332</v>
      </c>
      <c r="AG278">
        <f t="shared" si="35"/>
        <v>26883.666666666668</v>
      </c>
      <c r="AH278">
        <f t="shared" si="35"/>
        <v>26137.666666666668</v>
      </c>
      <c r="AI278">
        <f t="shared" si="35"/>
        <v>25123.666666666668</v>
      </c>
      <c r="AJ278">
        <f t="shared" si="35"/>
        <v>24551.666666666668</v>
      </c>
      <c r="AK278">
        <f t="shared" si="35"/>
        <v>23328</v>
      </c>
      <c r="AL278">
        <f t="shared" si="35"/>
        <v>22816.333333333332</v>
      </c>
      <c r="AM278">
        <f t="shared" si="35"/>
        <v>21994.333333333332</v>
      </c>
      <c r="AN278">
        <f t="shared" si="35"/>
        <v>21221.666666666668</v>
      </c>
      <c r="AO278">
        <f t="shared" si="35"/>
        <v>20738.666666666668</v>
      </c>
      <c r="AP278">
        <f t="shared" si="35"/>
        <v>20011.333333333332</v>
      </c>
      <c r="AQ278">
        <f t="shared" si="35"/>
        <v>19258</v>
      </c>
      <c r="AR278">
        <f t="shared" si="35"/>
        <v>18567.666666666668</v>
      </c>
      <c r="AS278">
        <f t="shared" si="35"/>
        <v>17674.333333333332</v>
      </c>
      <c r="AT278">
        <f t="shared" si="35"/>
        <v>17236</v>
      </c>
      <c r="AU278">
        <f t="shared" si="35"/>
        <v>16403.333333333332</v>
      </c>
      <c r="AV278">
        <f t="shared" si="35"/>
        <v>15981.666666666666</v>
      </c>
      <c r="AW278">
        <f t="shared" si="35"/>
        <v>15309</v>
      </c>
      <c r="AX278">
        <f t="shared" si="35"/>
        <v>14752</v>
      </c>
      <c r="AY278">
        <f t="shared" si="35"/>
        <v>14376</v>
      </c>
      <c r="AZ278">
        <f t="shared" si="35"/>
        <v>13840.666666666666</v>
      </c>
    </row>
    <row r="279" spans="1:52" x14ac:dyDescent="0.4">
      <c r="A279" s="3" t="s">
        <v>91</v>
      </c>
      <c r="B279">
        <f>AVERAGE(B235,B236,B239)</f>
        <v>31013.333333333332</v>
      </c>
      <c r="C279">
        <f t="shared" ref="C279:AZ279" si="36">AVERAGE(C235,C236,C239)</f>
        <v>36850.333333333336</v>
      </c>
      <c r="D279">
        <f t="shared" si="36"/>
        <v>42137.333333333336</v>
      </c>
      <c r="E279">
        <f t="shared" si="36"/>
        <v>47892.666666666664</v>
      </c>
      <c r="F279">
        <f t="shared" si="36"/>
        <v>52854.333333333336</v>
      </c>
      <c r="G279">
        <f t="shared" si="36"/>
        <v>56123.333333333336</v>
      </c>
      <c r="H279">
        <f t="shared" si="36"/>
        <v>58934.333333333336</v>
      </c>
      <c r="I279">
        <f t="shared" si="36"/>
        <v>60102</v>
      </c>
      <c r="J279">
        <f t="shared" si="36"/>
        <v>60411.666666666664</v>
      </c>
      <c r="K279">
        <f t="shared" si="36"/>
        <v>58848.666666666664</v>
      </c>
      <c r="L279">
        <f t="shared" si="36"/>
        <v>56747</v>
      </c>
      <c r="M279">
        <f t="shared" si="36"/>
        <v>54514</v>
      </c>
      <c r="N279">
        <f t="shared" si="36"/>
        <v>51904.666666666664</v>
      </c>
      <c r="O279">
        <f t="shared" si="36"/>
        <v>50657.333333333336</v>
      </c>
      <c r="P279">
        <f t="shared" si="36"/>
        <v>48923.333333333336</v>
      </c>
      <c r="Q279">
        <f t="shared" si="36"/>
        <v>47451.333333333336</v>
      </c>
      <c r="R279">
        <f t="shared" si="36"/>
        <v>46581</v>
      </c>
      <c r="S279">
        <f t="shared" si="36"/>
        <v>45489.666666666664</v>
      </c>
      <c r="T279">
        <f t="shared" si="36"/>
        <v>44936.666666666664</v>
      </c>
      <c r="U279">
        <f t="shared" si="36"/>
        <v>44019.666666666664</v>
      </c>
      <c r="V279">
        <f t="shared" si="36"/>
        <v>43208.666666666664</v>
      </c>
      <c r="W279">
        <f t="shared" si="36"/>
        <v>42740</v>
      </c>
      <c r="X279">
        <f t="shared" si="36"/>
        <v>41941.666666666664</v>
      </c>
      <c r="Y279">
        <f t="shared" si="36"/>
        <v>41047</v>
      </c>
      <c r="Z279">
        <f t="shared" si="36"/>
        <v>40496.666666666664</v>
      </c>
      <c r="AA279">
        <f t="shared" si="36"/>
        <v>39496</v>
      </c>
      <c r="AB279">
        <f t="shared" si="36"/>
        <v>38244</v>
      </c>
      <c r="AC279">
        <f t="shared" si="36"/>
        <v>37412.666666666664</v>
      </c>
      <c r="AD279">
        <f t="shared" si="36"/>
        <v>36039.666666666664</v>
      </c>
      <c r="AE279">
        <f t="shared" si="36"/>
        <v>35374.333333333336</v>
      </c>
      <c r="AF279">
        <f t="shared" si="36"/>
        <v>33529</v>
      </c>
      <c r="AG279">
        <f t="shared" si="36"/>
        <v>32590.666666666668</v>
      </c>
      <c r="AH279">
        <f t="shared" si="36"/>
        <v>31429.666666666668</v>
      </c>
      <c r="AI279">
        <f t="shared" si="36"/>
        <v>30190.333333333332</v>
      </c>
      <c r="AJ279">
        <f t="shared" si="36"/>
        <v>29226.333333333332</v>
      </c>
      <c r="AK279">
        <f t="shared" si="36"/>
        <v>27624.333333333332</v>
      </c>
      <c r="AL279">
        <f t="shared" si="36"/>
        <v>27027.666666666668</v>
      </c>
      <c r="AM279">
        <f t="shared" si="36"/>
        <v>25768.333333333332</v>
      </c>
      <c r="AN279">
        <f t="shared" si="36"/>
        <v>25035.333333333332</v>
      </c>
      <c r="AO279">
        <f t="shared" si="36"/>
        <v>24280.666666666668</v>
      </c>
      <c r="AP279">
        <f t="shared" si="36"/>
        <v>23202.333333333332</v>
      </c>
      <c r="AQ279">
        <f t="shared" si="36"/>
        <v>22279.666666666668</v>
      </c>
      <c r="AR279">
        <f t="shared" si="36"/>
        <v>21635.666666666668</v>
      </c>
      <c r="AS279">
        <f t="shared" si="36"/>
        <v>20673</v>
      </c>
      <c r="AT279">
        <f t="shared" si="36"/>
        <v>20008.333333333332</v>
      </c>
      <c r="AU279">
        <f t="shared" si="36"/>
        <v>19078</v>
      </c>
      <c r="AV279">
        <f t="shared" si="36"/>
        <v>18429.333333333332</v>
      </c>
      <c r="AW279">
        <f t="shared" si="36"/>
        <v>17755.666666666668</v>
      </c>
      <c r="AX279">
        <f t="shared" si="36"/>
        <v>17361.333333333332</v>
      </c>
      <c r="AY279">
        <f t="shared" si="36"/>
        <v>16454.666666666668</v>
      </c>
      <c r="AZ279">
        <f t="shared" si="36"/>
        <v>16164.666666666666</v>
      </c>
    </row>
    <row r="280" spans="1:52" x14ac:dyDescent="0.4">
      <c r="A280" s="3">
        <v>1</v>
      </c>
      <c r="B280">
        <f>AVERAGE(B257,B259,B260)</f>
        <v>17935.333333333332</v>
      </c>
      <c r="C280">
        <f t="shared" ref="C280:AZ280" si="37">AVERAGE(C257,C259,C260)</f>
        <v>20833</v>
      </c>
      <c r="D280">
        <f t="shared" si="37"/>
        <v>23166.666666666668</v>
      </c>
      <c r="E280">
        <f t="shared" si="37"/>
        <v>25478</v>
      </c>
      <c r="F280">
        <f t="shared" si="37"/>
        <v>27991</v>
      </c>
      <c r="G280">
        <f t="shared" si="37"/>
        <v>29788.666666666668</v>
      </c>
      <c r="H280">
        <f t="shared" si="37"/>
        <v>31360</v>
      </c>
      <c r="I280">
        <f t="shared" si="37"/>
        <v>32649</v>
      </c>
      <c r="J280">
        <f t="shared" si="37"/>
        <v>33407</v>
      </c>
      <c r="K280">
        <f t="shared" si="37"/>
        <v>33720</v>
      </c>
      <c r="L280">
        <f t="shared" si="37"/>
        <v>34140</v>
      </c>
      <c r="M280">
        <f t="shared" si="37"/>
        <v>33901.333333333336</v>
      </c>
      <c r="N280">
        <f t="shared" si="37"/>
        <v>33771</v>
      </c>
      <c r="O280">
        <f t="shared" si="37"/>
        <v>33658.333333333336</v>
      </c>
      <c r="P280">
        <f t="shared" si="37"/>
        <v>33477.333333333336</v>
      </c>
      <c r="Q280">
        <f t="shared" si="37"/>
        <v>33326.333333333336</v>
      </c>
      <c r="R280">
        <f t="shared" si="37"/>
        <v>33060</v>
      </c>
      <c r="S280">
        <f t="shared" si="37"/>
        <v>32910.333333333336</v>
      </c>
      <c r="T280">
        <f t="shared" si="37"/>
        <v>32551</v>
      </c>
      <c r="U280">
        <f t="shared" si="37"/>
        <v>32469</v>
      </c>
      <c r="V280">
        <f t="shared" si="37"/>
        <v>32181.666666666668</v>
      </c>
      <c r="W280">
        <f t="shared" si="37"/>
        <v>31886.666666666668</v>
      </c>
      <c r="X280">
        <f t="shared" si="37"/>
        <v>31625</v>
      </c>
      <c r="Y280">
        <f t="shared" si="37"/>
        <v>30934.333333333332</v>
      </c>
      <c r="Z280">
        <f t="shared" si="37"/>
        <v>30379.666666666668</v>
      </c>
      <c r="AA280">
        <f t="shared" si="37"/>
        <v>29949.333333333332</v>
      </c>
      <c r="AB280">
        <f t="shared" si="37"/>
        <v>29364.666666666668</v>
      </c>
      <c r="AC280">
        <f t="shared" si="37"/>
        <v>29004.333333333332</v>
      </c>
      <c r="AD280">
        <f t="shared" si="37"/>
        <v>28205</v>
      </c>
      <c r="AE280">
        <f t="shared" si="37"/>
        <v>27756.666666666668</v>
      </c>
      <c r="AF280">
        <f t="shared" si="37"/>
        <v>26848</v>
      </c>
      <c r="AG280">
        <f t="shared" si="37"/>
        <v>26475.666666666668</v>
      </c>
      <c r="AH280">
        <f t="shared" si="37"/>
        <v>25471.333333333332</v>
      </c>
      <c r="AI280">
        <f t="shared" si="37"/>
        <v>24725.333333333332</v>
      </c>
      <c r="AJ280">
        <f t="shared" si="37"/>
        <v>24159.666666666668</v>
      </c>
      <c r="AK280">
        <f t="shared" si="37"/>
        <v>23094.666666666668</v>
      </c>
      <c r="AL280">
        <f t="shared" si="37"/>
        <v>22461</v>
      </c>
      <c r="AM280">
        <f t="shared" si="37"/>
        <v>21740.666666666668</v>
      </c>
      <c r="AN280">
        <f t="shared" si="37"/>
        <v>21082.333333333332</v>
      </c>
      <c r="AO280">
        <f t="shared" si="37"/>
        <v>20465.666666666668</v>
      </c>
      <c r="AP280">
        <f t="shared" si="37"/>
        <v>19592.666666666668</v>
      </c>
      <c r="AQ280">
        <f t="shared" si="37"/>
        <v>19025</v>
      </c>
      <c r="AR280">
        <f t="shared" si="37"/>
        <v>18511</v>
      </c>
      <c r="AS280">
        <f t="shared" si="37"/>
        <v>17569.333333333332</v>
      </c>
      <c r="AT280">
        <f t="shared" si="37"/>
        <v>17053.333333333332</v>
      </c>
      <c r="AU280">
        <f t="shared" si="37"/>
        <v>16329</v>
      </c>
      <c r="AV280">
        <f t="shared" si="37"/>
        <v>16017.333333333334</v>
      </c>
      <c r="AW280">
        <f t="shared" si="37"/>
        <v>15376.666666666666</v>
      </c>
      <c r="AX280">
        <f t="shared" si="37"/>
        <v>15058.333333333334</v>
      </c>
      <c r="AY280">
        <f t="shared" si="37"/>
        <v>14248.333333333334</v>
      </c>
      <c r="AZ280">
        <f t="shared" si="37"/>
        <v>14007.333333333334</v>
      </c>
    </row>
    <row r="281" spans="1:52" x14ac:dyDescent="0.4">
      <c r="A281" s="3">
        <v>2</v>
      </c>
      <c r="B281">
        <f>AVERAGE(B265,B261,B256)</f>
        <v>21196</v>
      </c>
      <c r="C281">
        <f t="shared" ref="C281:AZ281" si="38">AVERAGE(C265,C261,C256)</f>
        <v>25155.666666666668</v>
      </c>
      <c r="D281">
        <f t="shared" si="38"/>
        <v>28079.333333333332</v>
      </c>
      <c r="E281">
        <f t="shared" si="38"/>
        <v>31119</v>
      </c>
      <c r="F281">
        <f t="shared" si="38"/>
        <v>34169.666666666664</v>
      </c>
      <c r="G281">
        <f t="shared" si="38"/>
        <v>36215</v>
      </c>
      <c r="H281">
        <f t="shared" si="38"/>
        <v>38295.666666666664</v>
      </c>
      <c r="I281">
        <f t="shared" si="38"/>
        <v>39524.333333333336</v>
      </c>
      <c r="J281">
        <f t="shared" si="38"/>
        <v>39649.333333333336</v>
      </c>
      <c r="K281">
        <f t="shared" si="38"/>
        <v>40372.333333333336</v>
      </c>
      <c r="L281">
        <f t="shared" si="38"/>
        <v>40158.666666666664</v>
      </c>
      <c r="M281">
        <f t="shared" si="38"/>
        <v>39929</v>
      </c>
      <c r="N281">
        <f t="shared" si="38"/>
        <v>39546.333333333336</v>
      </c>
      <c r="O281">
        <f t="shared" si="38"/>
        <v>39344.333333333336</v>
      </c>
      <c r="P281">
        <f t="shared" si="38"/>
        <v>38573.666666666664</v>
      </c>
      <c r="Q281">
        <f t="shared" si="38"/>
        <v>38239.666666666664</v>
      </c>
      <c r="R281">
        <f t="shared" si="38"/>
        <v>38262.666666666664</v>
      </c>
      <c r="S281">
        <f t="shared" si="38"/>
        <v>37795.333333333336</v>
      </c>
      <c r="T281">
        <f t="shared" si="38"/>
        <v>37544</v>
      </c>
      <c r="U281">
        <f t="shared" si="38"/>
        <v>37256</v>
      </c>
      <c r="V281">
        <f t="shared" si="38"/>
        <v>36727.666666666664</v>
      </c>
      <c r="W281">
        <f t="shared" si="38"/>
        <v>36411</v>
      </c>
      <c r="X281">
        <f t="shared" si="38"/>
        <v>35768</v>
      </c>
      <c r="Y281">
        <f t="shared" si="38"/>
        <v>35104.666666666664</v>
      </c>
      <c r="Z281">
        <f t="shared" si="38"/>
        <v>34769.333333333336</v>
      </c>
      <c r="AA281">
        <f t="shared" si="38"/>
        <v>33949.333333333336</v>
      </c>
      <c r="AB281">
        <f t="shared" si="38"/>
        <v>33544</v>
      </c>
      <c r="AC281">
        <f t="shared" si="38"/>
        <v>32855</v>
      </c>
      <c r="AD281">
        <f t="shared" si="38"/>
        <v>32104</v>
      </c>
      <c r="AE281">
        <f t="shared" si="38"/>
        <v>31478.666666666668</v>
      </c>
      <c r="AF281">
        <f t="shared" si="38"/>
        <v>30272</v>
      </c>
      <c r="AG281">
        <f t="shared" si="38"/>
        <v>29653.666666666668</v>
      </c>
      <c r="AH281">
        <f t="shared" si="38"/>
        <v>28728</v>
      </c>
      <c r="AI281">
        <f t="shared" si="38"/>
        <v>27827.666666666668</v>
      </c>
      <c r="AJ281">
        <f t="shared" si="38"/>
        <v>27006.333333333332</v>
      </c>
      <c r="AK281">
        <f t="shared" si="38"/>
        <v>25683</v>
      </c>
      <c r="AL281">
        <f t="shared" si="38"/>
        <v>25357</v>
      </c>
      <c r="AM281">
        <f t="shared" si="38"/>
        <v>24400.333333333332</v>
      </c>
      <c r="AN281">
        <f t="shared" si="38"/>
        <v>23740.333333333332</v>
      </c>
      <c r="AO281">
        <f t="shared" si="38"/>
        <v>23025.333333333332</v>
      </c>
      <c r="AP281">
        <f t="shared" si="38"/>
        <v>22049</v>
      </c>
      <c r="AQ281">
        <f t="shared" si="38"/>
        <v>21236.333333333332</v>
      </c>
      <c r="AR281">
        <f t="shared" si="38"/>
        <v>20735.666666666668</v>
      </c>
      <c r="AS281">
        <f t="shared" si="38"/>
        <v>19786</v>
      </c>
      <c r="AT281">
        <f t="shared" si="38"/>
        <v>19067</v>
      </c>
      <c r="AU281">
        <f t="shared" si="38"/>
        <v>18355.666666666668</v>
      </c>
      <c r="AV281">
        <f t="shared" si="38"/>
        <v>17701</v>
      </c>
      <c r="AW281">
        <f t="shared" si="38"/>
        <v>17153.333333333332</v>
      </c>
      <c r="AX281">
        <f t="shared" si="38"/>
        <v>16806</v>
      </c>
      <c r="AY281">
        <f t="shared" si="38"/>
        <v>15995</v>
      </c>
      <c r="AZ281">
        <f t="shared" si="38"/>
        <v>15652</v>
      </c>
    </row>
    <row r="282" spans="1:52" x14ac:dyDescent="0.4">
      <c r="A282" s="3">
        <v>3</v>
      </c>
      <c r="B282">
        <f>AVERAGE(B254,B237,B258)</f>
        <v>15679</v>
      </c>
      <c r="C282">
        <f t="shared" ref="C282:AZ282" si="39">AVERAGE(C254,C237,C258)</f>
        <v>17972</v>
      </c>
      <c r="D282">
        <f t="shared" si="39"/>
        <v>19548</v>
      </c>
      <c r="E282">
        <f t="shared" si="39"/>
        <v>21481</v>
      </c>
      <c r="F282">
        <f t="shared" si="39"/>
        <v>23470</v>
      </c>
      <c r="G282">
        <f t="shared" si="39"/>
        <v>24997.666666666668</v>
      </c>
      <c r="H282">
        <f t="shared" si="39"/>
        <v>26302.333333333332</v>
      </c>
      <c r="I282">
        <f t="shared" si="39"/>
        <v>27724.333333333332</v>
      </c>
      <c r="J282">
        <f t="shared" si="39"/>
        <v>28782.333333333332</v>
      </c>
      <c r="K282">
        <f t="shared" si="39"/>
        <v>29796.333333333332</v>
      </c>
      <c r="L282">
        <f t="shared" si="39"/>
        <v>30379.666666666668</v>
      </c>
      <c r="M282">
        <f t="shared" si="39"/>
        <v>31027.666666666668</v>
      </c>
      <c r="N282">
        <f t="shared" si="39"/>
        <v>31418.333333333332</v>
      </c>
      <c r="O282">
        <f t="shared" si="39"/>
        <v>31669.666666666668</v>
      </c>
      <c r="P282">
        <f t="shared" si="39"/>
        <v>31809</v>
      </c>
      <c r="Q282">
        <f t="shared" si="39"/>
        <v>32070.666666666668</v>
      </c>
      <c r="R282">
        <f t="shared" si="39"/>
        <v>31898.666666666668</v>
      </c>
      <c r="S282">
        <f t="shared" si="39"/>
        <v>31954.666666666668</v>
      </c>
      <c r="T282">
        <f t="shared" si="39"/>
        <v>31864.666666666668</v>
      </c>
      <c r="U282">
        <f t="shared" si="39"/>
        <v>31932.333333333332</v>
      </c>
      <c r="V282">
        <f t="shared" si="39"/>
        <v>31668</v>
      </c>
      <c r="W282">
        <f t="shared" si="39"/>
        <v>31395.333333333332</v>
      </c>
      <c r="X282">
        <f t="shared" si="39"/>
        <v>31051.333333333332</v>
      </c>
      <c r="Y282">
        <f t="shared" si="39"/>
        <v>30480.666666666668</v>
      </c>
      <c r="Z282">
        <f t="shared" si="39"/>
        <v>30072</v>
      </c>
      <c r="AA282">
        <f t="shared" si="39"/>
        <v>29936.666666666668</v>
      </c>
      <c r="AB282">
        <f t="shared" si="39"/>
        <v>29199.666666666668</v>
      </c>
      <c r="AC282">
        <f t="shared" si="39"/>
        <v>28721.333333333332</v>
      </c>
      <c r="AD282">
        <f t="shared" si="39"/>
        <v>28160.333333333332</v>
      </c>
      <c r="AE282">
        <f t="shared" si="39"/>
        <v>27745</v>
      </c>
      <c r="AF282">
        <f t="shared" si="39"/>
        <v>26806.333333333332</v>
      </c>
      <c r="AG282">
        <f t="shared" si="39"/>
        <v>26634.333333333332</v>
      </c>
      <c r="AH282">
        <f t="shared" si="39"/>
        <v>25825.333333333332</v>
      </c>
      <c r="AI282">
        <f t="shared" si="39"/>
        <v>25010.333333333332</v>
      </c>
      <c r="AJ282">
        <f t="shared" si="39"/>
        <v>24566.333333333332</v>
      </c>
      <c r="AK282">
        <f t="shared" si="39"/>
        <v>23472</v>
      </c>
      <c r="AL282">
        <f t="shared" si="39"/>
        <v>23053</v>
      </c>
      <c r="AM282">
        <f t="shared" si="39"/>
        <v>22268</v>
      </c>
      <c r="AN282">
        <f t="shared" si="39"/>
        <v>21586.666666666668</v>
      </c>
      <c r="AO282">
        <f t="shared" si="39"/>
        <v>20948.333333333332</v>
      </c>
      <c r="AP282">
        <f t="shared" si="39"/>
        <v>20488.333333333332</v>
      </c>
      <c r="AQ282">
        <f t="shared" si="39"/>
        <v>19589.333333333332</v>
      </c>
      <c r="AR282">
        <f t="shared" si="39"/>
        <v>19114.666666666668</v>
      </c>
      <c r="AS282">
        <f t="shared" si="39"/>
        <v>18338</v>
      </c>
      <c r="AT282">
        <f t="shared" si="39"/>
        <v>17707.666666666668</v>
      </c>
      <c r="AU282">
        <f t="shared" si="39"/>
        <v>16883.666666666668</v>
      </c>
      <c r="AV282">
        <f t="shared" si="39"/>
        <v>16524.666666666668</v>
      </c>
      <c r="AW282">
        <f t="shared" si="39"/>
        <v>15902.666666666666</v>
      </c>
      <c r="AX282">
        <f t="shared" si="39"/>
        <v>15578</v>
      </c>
      <c r="AY282">
        <f t="shared" si="39"/>
        <v>14721.333333333334</v>
      </c>
      <c r="AZ282">
        <f t="shared" si="39"/>
        <v>14529.666666666666</v>
      </c>
    </row>
    <row r="283" spans="1:52" x14ac:dyDescent="0.4">
      <c r="A283" s="3">
        <v>4</v>
      </c>
      <c r="B283">
        <f>AVERAGE(B250,B240,B232)</f>
        <v>20928</v>
      </c>
      <c r="C283">
        <f t="shared" ref="C283:AZ283" si="40">AVERAGE(C250,C240,C232)</f>
        <v>24916.333333333332</v>
      </c>
      <c r="D283">
        <f t="shared" si="40"/>
        <v>27412.333333333332</v>
      </c>
      <c r="E283">
        <f t="shared" si="40"/>
        <v>30847.666666666668</v>
      </c>
      <c r="F283">
        <f t="shared" si="40"/>
        <v>33557.333333333336</v>
      </c>
      <c r="G283">
        <f t="shared" si="40"/>
        <v>35882</v>
      </c>
      <c r="H283">
        <f t="shared" si="40"/>
        <v>37553.333333333336</v>
      </c>
      <c r="I283">
        <f t="shared" si="40"/>
        <v>39130.333333333336</v>
      </c>
      <c r="J283">
        <f t="shared" si="40"/>
        <v>39720.333333333336</v>
      </c>
      <c r="K283">
        <f t="shared" si="40"/>
        <v>39941.333333333336</v>
      </c>
      <c r="L283">
        <f t="shared" si="40"/>
        <v>39704.666666666664</v>
      </c>
      <c r="M283">
        <f t="shared" si="40"/>
        <v>39247</v>
      </c>
      <c r="N283">
        <f t="shared" si="40"/>
        <v>39003.666666666664</v>
      </c>
      <c r="O283">
        <f t="shared" si="40"/>
        <v>38657.333333333336</v>
      </c>
      <c r="P283">
        <f t="shared" si="40"/>
        <v>38075.666666666664</v>
      </c>
      <c r="Q283">
        <f t="shared" si="40"/>
        <v>37984.333333333336</v>
      </c>
      <c r="R283">
        <f t="shared" si="40"/>
        <v>37823</v>
      </c>
      <c r="S283">
        <f t="shared" si="40"/>
        <v>37533</v>
      </c>
      <c r="T283">
        <f t="shared" si="40"/>
        <v>37109</v>
      </c>
      <c r="U283">
        <f t="shared" si="40"/>
        <v>36765.333333333336</v>
      </c>
      <c r="V283">
        <f t="shared" si="40"/>
        <v>36365.333333333336</v>
      </c>
      <c r="W283">
        <f t="shared" si="40"/>
        <v>35825.333333333336</v>
      </c>
      <c r="X283">
        <f t="shared" si="40"/>
        <v>35238.333333333336</v>
      </c>
      <c r="Y283">
        <f t="shared" si="40"/>
        <v>35025.333333333336</v>
      </c>
      <c r="Z283">
        <f t="shared" si="40"/>
        <v>34531</v>
      </c>
      <c r="AA283">
        <f t="shared" si="40"/>
        <v>33602</v>
      </c>
      <c r="AB283">
        <f t="shared" si="40"/>
        <v>33148</v>
      </c>
      <c r="AC283">
        <f t="shared" si="40"/>
        <v>32547</v>
      </c>
      <c r="AD283">
        <f t="shared" si="40"/>
        <v>31703.666666666668</v>
      </c>
      <c r="AE283">
        <f t="shared" si="40"/>
        <v>31068.333333333332</v>
      </c>
      <c r="AF283">
        <f t="shared" si="40"/>
        <v>29922.333333333332</v>
      </c>
      <c r="AG283">
        <f t="shared" si="40"/>
        <v>29408.333333333332</v>
      </c>
      <c r="AH283">
        <f t="shared" si="40"/>
        <v>28234</v>
      </c>
      <c r="AI283">
        <f t="shared" si="40"/>
        <v>27489.333333333332</v>
      </c>
      <c r="AJ283">
        <f t="shared" si="40"/>
        <v>26758.666666666668</v>
      </c>
      <c r="AK283">
        <f t="shared" si="40"/>
        <v>25522.333333333332</v>
      </c>
      <c r="AL283">
        <f t="shared" si="40"/>
        <v>25046.333333333332</v>
      </c>
      <c r="AM283">
        <f t="shared" si="40"/>
        <v>24208.666666666668</v>
      </c>
      <c r="AN283">
        <f t="shared" si="40"/>
        <v>23215.333333333332</v>
      </c>
      <c r="AO283">
        <f t="shared" si="40"/>
        <v>22514.666666666668</v>
      </c>
      <c r="AP283">
        <f t="shared" si="40"/>
        <v>21945</v>
      </c>
      <c r="AQ283">
        <f t="shared" si="40"/>
        <v>21130.333333333332</v>
      </c>
      <c r="AR283">
        <f t="shared" si="40"/>
        <v>20549.666666666668</v>
      </c>
      <c r="AS283">
        <f t="shared" si="40"/>
        <v>19530.666666666668</v>
      </c>
      <c r="AT283">
        <f t="shared" si="40"/>
        <v>18978.666666666668</v>
      </c>
      <c r="AU283">
        <f t="shared" si="40"/>
        <v>18128.333333333332</v>
      </c>
      <c r="AV283">
        <f t="shared" si="40"/>
        <v>17535.333333333332</v>
      </c>
      <c r="AW283">
        <f t="shared" si="40"/>
        <v>17041.666666666668</v>
      </c>
      <c r="AX283">
        <f t="shared" si="40"/>
        <v>16575.333333333332</v>
      </c>
      <c r="AY283">
        <f t="shared" si="40"/>
        <v>15811.333333333334</v>
      </c>
      <c r="AZ283">
        <f t="shared" si="40"/>
        <v>15556.666666666666</v>
      </c>
    </row>
    <row r="284" spans="1:52" x14ac:dyDescent="0.4">
      <c r="A284" s="3">
        <v>5</v>
      </c>
      <c r="B284">
        <f>AVERAGE(B228,B252,B238)</f>
        <v>20228.666666666668</v>
      </c>
      <c r="C284">
        <f t="shared" ref="C284:AZ284" si="41">AVERAGE(C228,C252,C238)</f>
        <v>23630</v>
      </c>
      <c r="D284">
        <f t="shared" si="41"/>
        <v>26299</v>
      </c>
      <c r="E284">
        <f t="shared" si="41"/>
        <v>29148.333333333332</v>
      </c>
      <c r="F284">
        <f t="shared" si="41"/>
        <v>32055.333333333332</v>
      </c>
      <c r="G284">
        <f t="shared" si="41"/>
        <v>33793.666666666664</v>
      </c>
      <c r="H284">
        <f t="shared" si="41"/>
        <v>35860.666666666664</v>
      </c>
      <c r="I284">
        <f t="shared" si="41"/>
        <v>37070</v>
      </c>
      <c r="J284">
        <f t="shared" si="41"/>
        <v>37909</v>
      </c>
      <c r="K284">
        <f t="shared" si="41"/>
        <v>38311.333333333336</v>
      </c>
      <c r="L284">
        <f t="shared" si="41"/>
        <v>38171</v>
      </c>
      <c r="M284">
        <f t="shared" si="41"/>
        <v>37749.333333333336</v>
      </c>
      <c r="N284">
        <f t="shared" si="41"/>
        <v>37280.666666666664</v>
      </c>
      <c r="O284">
        <f t="shared" si="41"/>
        <v>37128.666666666664</v>
      </c>
      <c r="P284">
        <f t="shared" si="41"/>
        <v>36591.333333333336</v>
      </c>
      <c r="Q284">
        <f t="shared" si="41"/>
        <v>36567</v>
      </c>
      <c r="R284">
        <f t="shared" si="41"/>
        <v>35980.666666666664</v>
      </c>
      <c r="S284">
        <f t="shared" si="41"/>
        <v>36144.333333333336</v>
      </c>
      <c r="T284">
        <f t="shared" si="41"/>
        <v>35756</v>
      </c>
      <c r="U284">
        <f t="shared" si="41"/>
        <v>35079.333333333336</v>
      </c>
      <c r="V284">
        <f t="shared" si="41"/>
        <v>34745</v>
      </c>
      <c r="W284">
        <f t="shared" si="41"/>
        <v>34561.333333333336</v>
      </c>
      <c r="X284">
        <f t="shared" si="41"/>
        <v>33969.666666666664</v>
      </c>
      <c r="Y284">
        <f t="shared" si="41"/>
        <v>33490.333333333336</v>
      </c>
      <c r="Z284">
        <f t="shared" si="41"/>
        <v>32985</v>
      </c>
      <c r="AA284">
        <f t="shared" si="41"/>
        <v>32305.666666666668</v>
      </c>
      <c r="AB284">
        <f t="shared" si="41"/>
        <v>31720.666666666668</v>
      </c>
      <c r="AC284">
        <f t="shared" si="41"/>
        <v>31063</v>
      </c>
      <c r="AD284">
        <f t="shared" si="41"/>
        <v>30216.333333333332</v>
      </c>
      <c r="AE284">
        <f t="shared" si="41"/>
        <v>29734</v>
      </c>
      <c r="AF284">
        <f t="shared" si="41"/>
        <v>28663.666666666668</v>
      </c>
      <c r="AG284">
        <f t="shared" si="41"/>
        <v>28226.666666666668</v>
      </c>
      <c r="AH284">
        <f t="shared" si="41"/>
        <v>27340</v>
      </c>
      <c r="AI284">
        <f t="shared" si="41"/>
        <v>26411.333333333332</v>
      </c>
      <c r="AJ284">
        <f t="shared" si="41"/>
        <v>25592</v>
      </c>
      <c r="AK284">
        <f t="shared" si="41"/>
        <v>24540</v>
      </c>
      <c r="AL284">
        <f t="shared" si="41"/>
        <v>23999.333333333332</v>
      </c>
      <c r="AM284">
        <f t="shared" si="41"/>
        <v>23231.333333333332</v>
      </c>
      <c r="AN284">
        <f t="shared" si="41"/>
        <v>22460.333333333332</v>
      </c>
      <c r="AO284">
        <f t="shared" si="41"/>
        <v>21945.333333333332</v>
      </c>
      <c r="AP284">
        <f t="shared" si="41"/>
        <v>21092.333333333332</v>
      </c>
      <c r="AQ284">
        <f t="shared" si="41"/>
        <v>20352</v>
      </c>
      <c r="AR284">
        <f t="shared" si="41"/>
        <v>19780.666666666668</v>
      </c>
      <c r="AS284">
        <f t="shared" si="41"/>
        <v>18836.333333333332</v>
      </c>
      <c r="AT284">
        <f t="shared" si="41"/>
        <v>18322.666666666668</v>
      </c>
      <c r="AU284">
        <f t="shared" si="41"/>
        <v>17418.666666666668</v>
      </c>
      <c r="AV284">
        <f t="shared" si="41"/>
        <v>16961.666666666668</v>
      </c>
      <c r="AW284">
        <f t="shared" si="41"/>
        <v>16307</v>
      </c>
      <c r="AX284">
        <f t="shared" si="41"/>
        <v>16013</v>
      </c>
      <c r="AY284">
        <f t="shared" si="41"/>
        <v>15121.333333333334</v>
      </c>
      <c r="AZ284">
        <f t="shared" si="41"/>
        <v>14922.333333333334</v>
      </c>
    </row>
    <row r="285" spans="1:52" x14ac:dyDescent="0.4">
      <c r="A285" s="3">
        <v>6</v>
      </c>
      <c r="B285">
        <f>AVERAGE(B251,B248,B249)</f>
        <v>21675</v>
      </c>
      <c r="C285">
        <f t="shared" ref="C285:AZ285" si="42">AVERAGE(C251,C248,C249)</f>
        <v>25413.666666666668</v>
      </c>
      <c r="D285">
        <f t="shared" si="42"/>
        <v>28269</v>
      </c>
      <c r="E285">
        <f t="shared" si="42"/>
        <v>31719</v>
      </c>
      <c r="F285">
        <f t="shared" si="42"/>
        <v>34624.666666666664</v>
      </c>
      <c r="G285">
        <f t="shared" si="42"/>
        <v>36938.333333333336</v>
      </c>
      <c r="H285">
        <f t="shared" si="42"/>
        <v>38957</v>
      </c>
      <c r="I285">
        <f t="shared" si="42"/>
        <v>40061</v>
      </c>
      <c r="J285">
        <f t="shared" si="42"/>
        <v>40632.333333333336</v>
      </c>
      <c r="K285">
        <f t="shared" si="42"/>
        <v>40916</v>
      </c>
      <c r="L285">
        <f t="shared" si="42"/>
        <v>40668.666666666664</v>
      </c>
      <c r="M285">
        <f t="shared" si="42"/>
        <v>40017</v>
      </c>
      <c r="N285">
        <f t="shared" si="42"/>
        <v>39692.666666666664</v>
      </c>
      <c r="O285">
        <f t="shared" si="42"/>
        <v>39423</v>
      </c>
      <c r="P285">
        <f t="shared" si="42"/>
        <v>38907.666666666664</v>
      </c>
      <c r="Q285">
        <f t="shared" si="42"/>
        <v>38446.333333333336</v>
      </c>
      <c r="R285">
        <f t="shared" si="42"/>
        <v>38214.666666666664</v>
      </c>
      <c r="S285">
        <f t="shared" si="42"/>
        <v>37867.333333333336</v>
      </c>
      <c r="T285">
        <f t="shared" si="42"/>
        <v>37687.333333333336</v>
      </c>
      <c r="U285">
        <f t="shared" si="42"/>
        <v>37254</v>
      </c>
      <c r="V285">
        <f t="shared" si="42"/>
        <v>36781</v>
      </c>
      <c r="W285">
        <f t="shared" si="42"/>
        <v>36447</v>
      </c>
      <c r="X285">
        <f t="shared" si="42"/>
        <v>36066.333333333336</v>
      </c>
      <c r="Y285">
        <f t="shared" si="42"/>
        <v>35280</v>
      </c>
      <c r="Z285">
        <f t="shared" si="42"/>
        <v>34885.333333333336</v>
      </c>
      <c r="AA285">
        <f t="shared" si="42"/>
        <v>34052.666666666664</v>
      </c>
      <c r="AB285">
        <f t="shared" si="42"/>
        <v>33448</v>
      </c>
      <c r="AC285">
        <f t="shared" si="42"/>
        <v>32796.666666666664</v>
      </c>
      <c r="AD285">
        <f t="shared" si="42"/>
        <v>32075.333333333332</v>
      </c>
      <c r="AE285">
        <f t="shared" si="42"/>
        <v>31444.333333333332</v>
      </c>
      <c r="AF285">
        <f t="shared" si="42"/>
        <v>30005.666666666668</v>
      </c>
      <c r="AG285">
        <f t="shared" si="42"/>
        <v>29549.333333333332</v>
      </c>
      <c r="AH285">
        <f t="shared" si="42"/>
        <v>28712</v>
      </c>
      <c r="AI285">
        <f t="shared" si="42"/>
        <v>27811</v>
      </c>
      <c r="AJ285">
        <f t="shared" si="42"/>
        <v>27031.666666666668</v>
      </c>
      <c r="AK285">
        <f t="shared" si="42"/>
        <v>25912</v>
      </c>
      <c r="AL285">
        <f t="shared" si="42"/>
        <v>25281.666666666668</v>
      </c>
      <c r="AM285">
        <f t="shared" si="42"/>
        <v>24279.666666666668</v>
      </c>
      <c r="AN285">
        <f t="shared" si="42"/>
        <v>23445.333333333332</v>
      </c>
      <c r="AO285">
        <f t="shared" si="42"/>
        <v>22901</v>
      </c>
      <c r="AP285">
        <f t="shared" si="42"/>
        <v>22010.333333333332</v>
      </c>
      <c r="AQ285">
        <f t="shared" si="42"/>
        <v>21303</v>
      </c>
      <c r="AR285">
        <f t="shared" si="42"/>
        <v>20661.333333333332</v>
      </c>
      <c r="AS285">
        <f t="shared" si="42"/>
        <v>19824</v>
      </c>
      <c r="AT285">
        <f t="shared" si="42"/>
        <v>19074.666666666668</v>
      </c>
      <c r="AU285">
        <f t="shared" si="42"/>
        <v>18323</v>
      </c>
      <c r="AV285">
        <f t="shared" si="42"/>
        <v>17804.333333333332</v>
      </c>
      <c r="AW285">
        <f t="shared" si="42"/>
        <v>17046</v>
      </c>
      <c r="AX285">
        <f t="shared" si="42"/>
        <v>16678</v>
      </c>
      <c r="AY285">
        <f t="shared" si="42"/>
        <v>16008.333333333334</v>
      </c>
      <c r="AZ285">
        <f t="shared" si="42"/>
        <v>15684</v>
      </c>
    </row>
    <row r="286" spans="1:52" x14ac:dyDescent="0.4">
      <c r="A286" s="3">
        <v>7</v>
      </c>
      <c r="B286">
        <f>AVERAGE(B264,B262,B267)</f>
        <v>19532.666666666668</v>
      </c>
      <c r="C286">
        <f t="shared" ref="C286:AZ286" si="43">AVERAGE(C264,C262,C267)</f>
        <v>22877.666666666668</v>
      </c>
      <c r="D286">
        <f t="shared" si="43"/>
        <v>25715</v>
      </c>
      <c r="E286">
        <f t="shared" si="43"/>
        <v>28468</v>
      </c>
      <c r="F286">
        <f t="shared" si="43"/>
        <v>31305.666666666668</v>
      </c>
      <c r="G286">
        <f t="shared" si="43"/>
        <v>33427.666666666664</v>
      </c>
      <c r="H286">
        <f t="shared" si="43"/>
        <v>35127.666666666664</v>
      </c>
      <c r="I286">
        <f t="shared" si="43"/>
        <v>36277.666666666664</v>
      </c>
      <c r="J286">
        <f t="shared" si="43"/>
        <v>36807.666666666664</v>
      </c>
      <c r="K286">
        <f t="shared" si="43"/>
        <v>37107</v>
      </c>
      <c r="L286">
        <f t="shared" si="43"/>
        <v>36895</v>
      </c>
      <c r="M286">
        <f t="shared" si="43"/>
        <v>36464.666666666664</v>
      </c>
      <c r="N286">
        <f t="shared" si="43"/>
        <v>36048.333333333336</v>
      </c>
      <c r="O286">
        <f t="shared" si="43"/>
        <v>35896</v>
      </c>
      <c r="P286">
        <f t="shared" si="43"/>
        <v>35460.333333333336</v>
      </c>
      <c r="Q286">
        <f t="shared" si="43"/>
        <v>35205</v>
      </c>
      <c r="R286">
        <f t="shared" si="43"/>
        <v>34564.333333333336</v>
      </c>
      <c r="S286">
        <f t="shared" si="43"/>
        <v>34674.666666666664</v>
      </c>
      <c r="T286">
        <f t="shared" si="43"/>
        <v>34246.666666666664</v>
      </c>
      <c r="U286">
        <f t="shared" si="43"/>
        <v>34157.666666666664</v>
      </c>
      <c r="V286">
        <f t="shared" si="43"/>
        <v>33522.333333333336</v>
      </c>
      <c r="W286">
        <f t="shared" si="43"/>
        <v>33235.666666666664</v>
      </c>
      <c r="X286">
        <f t="shared" si="43"/>
        <v>32837.666666666664</v>
      </c>
      <c r="Y286">
        <f t="shared" si="43"/>
        <v>32339.666666666668</v>
      </c>
      <c r="Z286">
        <f t="shared" si="43"/>
        <v>31705.666666666668</v>
      </c>
      <c r="AA286">
        <f t="shared" si="43"/>
        <v>31312</v>
      </c>
      <c r="AB286">
        <f t="shared" si="43"/>
        <v>30576.333333333332</v>
      </c>
      <c r="AC286">
        <f t="shared" si="43"/>
        <v>30089.666666666668</v>
      </c>
      <c r="AD286">
        <f t="shared" si="43"/>
        <v>29437.666666666668</v>
      </c>
      <c r="AE286">
        <f t="shared" si="43"/>
        <v>28782.333333333332</v>
      </c>
      <c r="AF286">
        <f t="shared" si="43"/>
        <v>27648</v>
      </c>
      <c r="AG286">
        <f t="shared" si="43"/>
        <v>27143.666666666668</v>
      </c>
      <c r="AH286">
        <f t="shared" si="43"/>
        <v>26204.666666666668</v>
      </c>
      <c r="AI286">
        <f t="shared" si="43"/>
        <v>25379.333333333332</v>
      </c>
      <c r="AJ286">
        <f t="shared" si="43"/>
        <v>24649.666666666668</v>
      </c>
      <c r="AK286">
        <f t="shared" si="43"/>
        <v>23678</v>
      </c>
      <c r="AL286">
        <f t="shared" si="43"/>
        <v>23014.333333333332</v>
      </c>
      <c r="AM286">
        <f t="shared" si="43"/>
        <v>22252.666666666668</v>
      </c>
      <c r="AN286">
        <f t="shared" si="43"/>
        <v>21550</v>
      </c>
      <c r="AO286">
        <f t="shared" si="43"/>
        <v>20963.666666666668</v>
      </c>
      <c r="AP286">
        <f t="shared" si="43"/>
        <v>20206.333333333332</v>
      </c>
      <c r="AQ286">
        <f t="shared" si="43"/>
        <v>19556.666666666668</v>
      </c>
      <c r="AR286">
        <f t="shared" si="43"/>
        <v>18963.333333333332</v>
      </c>
      <c r="AS286">
        <f t="shared" si="43"/>
        <v>18006</v>
      </c>
      <c r="AT286">
        <f t="shared" si="43"/>
        <v>17589</v>
      </c>
      <c r="AU286">
        <f t="shared" si="43"/>
        <v>16734.333333333332</v>
      </c>
      <c r="AV286">
        <f t="shared" si="43"/>
        <v>16272</v>
      </c>
      <c r="AW286">
        <f t="shared" si="43"/>
        <v>15780.333333333334</v>
      </c>
      <c r="AX286">
        <f t="shared" si="43"/>
        <v>15298</v>
      </c>
      <c r="AY286">
        <f t="shared" si="43"/>
        <v>14538.666666666666</v>
      </c>
      <c r="AZ286">
        <f t="shared" si="43"/>
        <v>14357.333333333334</v>
      </c>
    </row>
    <row r="287" spans="1:52" x14ac:dyDescent="0.4">
      <c r="A287" s="3">
        <v>8</v>
      </c>
      <c r="B287">
        <f>AVERAGE(B269,B270,B266)</f>
        <v>19363.333333333332</v>
      </c>
      <c r="C287">
        <f t="shared" ref="C287:AZ287" si="44">AVERAGE(C269,C270,C266)</f>
        <v>22746.333333333332</v>
      </c>
      <c r="D287">
        <f t="shared" si="44"/>
        <v>25447.666666666668</v>
      </c>
      <c r="E287">
        <f t="shared" si="44"/>
        <v>28195.333333333332</v>
      </c>
      <c r="F287">
        <f t="shared" si="44"/>
        <v>30957.333333333332</v>
      </c>
      <c r="G287">
        <f t="shared" si="44"/>
        <v>33002.333333333336</v>
      </c>
      <c r="H287">
        <f t="shared" si="44"/>
        <v>34533.333333333336</v>
      </c>
      <c r="I287">
        <f t="shared" si="44"/>
        <v>35902</v>
      </c>
      <c r="J287">
        <f t="shared" si="44"/>
        <v>36559.333333333336</v>
      </c>
      <c r="K287">
        <f t="shared" si="44"/>
        <v>36661</v>
      </c>
      <c r="L287">
        <f t="shared" si="44"/>
        <v>36468.666666666664</v>
      </c>
      <c r="M287">
        <f t="shared" si="44"/>
        <v>35946</v>
      </c>
      <c r="N287">
        <f t="shared" si="44"/>
        <v>35395</v>
      </c>
      <c r="O287">
        <f t="shared" si="44"/>
        <v>35261.666666666664</v>
      </c>
      <c r="P287">
        <f t="shared" si="44"/>
        <v>34785</v>
      </c>
      <c r="Q287">
        <f t="shared" si="44"/>
        <v>34556.666666666664</v>
      </c>
      <c r="R287">
        <f t="shared" si="44"/>
        <v>34194.666666666664</v>
      </c>
      <c r="S287">
        <f t="shared" si="44"/>
        <v>33952.333333333336</v>
      </c>
      <c r="T287">
        <f t="shared" si="44"/>
        <v>33795.333333333336</v>
      </c>
      <c r="U287">
        <f t="shared" si="44"/>
        <v>33435</v>
      </c>
      <c r="V287">
        <f t="shared" si="44"/>
        <v>33122.666666666664</v>
      </c>
      <c r="W287">
        <f t="shared" si="44"/>
        <v>32464</v>
      </c>
      <c r="X287">
        <f t="shared" si="44"/>
        <v>32462</v>
      </c>
      <c r="Y287">
        <f t="shared" si="44"/>
        <v>31676</v>
      </c>
      <c r="Z287">
        <f t="shared" si="44"/>
        <v>31302.333333333332</v>
      </c>
      <c r="AA287">
        <f t="shared" si="44"/>
        <v>30676</v>
      </c>
      <c r="AB287">
        <f t="shared" si="44"/>
        <v>30057.666666666668</v>
      </c>
      <c r="AC287">
        <f t="shared" si="44"/>
        <v>29427.666666666668</v>
      </c>
      <c r="AD287">
        <f t="shared" si="44"/>
        <v>28802.333333333332</v>
      </c>
      <c r="AE287">
        <f t="shared" si="44"/>
        <v>28359.333333333332</v>
      </c>
      <c r="AF287">
        <f t="shared" si="44"/>
        <v>27190.333333333332</v>
      </c>
      <c r="AG287">
        <f t="shared" si="44"/>
        <v>26581.333333333332</v>
      </c>
      <c r="AH287">
        <f t="shared" si="44"/>
        <v>25897</v>
      </c>
      <c r="AI287">
        <f t="shared" si="44"/>
        <v>24890.333333333332</v>
      </c>
      <c r="AJ287">
        <f t="shared" si="44"/>
        <v>24248</v>
      </c>
      <c r="AK287">
        <f t="shared" si="44"/>
        <v>23044</v>
      </c>
      <c r="AL287">
        <f t="shared" si="44"/>
        <v>22632</v>
      </c>
      <c r="AM287">
        <f t="shared" si="44"/>
        <v>21917.333333333332</v>
      </c>
      <c r="AN287">
        <f t="shared" si="44"/>
        <v>21215.333333333332</v>
      </c>
      <c r="AO287">
        <f t="shared" si="44"/>
        <v>20595</v>
      </c>
      <c r="AP287">
        <f t="shared" si="44"/>
        <v>19926.666666666668</v>
      </c>
      <c r="AQ287">
        <f t="shared" si="44"/>
        <v>19186</v>
      </c>
      <c r="AR287">
        <f t="shared" si="44"/>
        <v>18562.666666666668</v>
      </c>
      <c r="AS287">
        <f t="shared" si="44"/>
        <v>17906</v>
      </c>
      <c r="AT287">
        <f t="shared" si="44"/>
        <v>17329.333333333332</v>
      </c>
      <c r="AU287">
        <f t="shared" si="44"/>
        <v>16520</v>
      </c>
      <c r="AV287">
        <f t="shared" si="44"/>
        <v>16041.666666666666</v>
      </c>
      <c r="AW287">
        <f t="shared" si="44"/>
        <v>15306.333333333334</v>
      </c>
      <c r="AX287">
        <f t="shared" si="44"/>
        <v>15074.333333333334</v>
      </c>
      <c r="AY287">
        <f t="shared" si="44"/>
        <v>14294</v>
      </c>
      <c r="AZ287">
        <f t="shared" si="44"/>
        <v>14026.333333333334</v>
      </c>
    </row>
    <row r="288" spans="1:52" x14ac:dyDescent="0.4">
      <c r="A288" s="3">
        <v>9</v>
      </c>
      <c r="B288">
        <f>AVERAGE(B243,B227,B219)</f>
        <v>27445.333333333332</v>
      </c>
      <c r="C288">
        <f t="shared" ref="C288:AZ288" si="45">AVERAGE(C243,C227,C219)</f>
        <v>32445.333333333332</v>
      </c>
      <c r="D288">
        <f t="shared" si="45"/>
        <v>37293.666666666664</v>
      </c>
      <c r="E288">
        <f t="shared" si="45"/>
        <v>42062.333333333336</v>
      </c>
      <c r="F288">
        <f t="shared" si="45"/>
        <v>46295.666666666664</v>
      </c>
      <c r="G288">
        <f t="shared" si="45"/>
        <v>49605.666666666664</v>
      </c>
      <c r="H288">
        <f t="shared" si="45"/>
        <v>52034.666666666664</v>
      </c>
      <c r="I288">
        <f t="shared" si="45"/>
        <v>53077</v>
      </c>
      <c r="J288">
        <f t="shared" si="45"/>
        <v>53007.333333333336</v>
      </c>
      <c r="K288">
        <f t="shared" si="45"/>
        <v>52063.333333333336</v>
      </c>
      <c r="L288">
        <f t="shared" si="45"/>
        <v>50557.333333333336</v>
      </c>
      <c r="M288">
        <f t="shared" si="45"/>
        <v>48805</v>
      </c>
      <c r="N288">
        <f t="shared" si="45"/>
        <v>46764.333333333336</v>
      </c>
      <c r="O288">
        <f t="shared" si="45"/>
        <v>45610.666666666664</v>
      </c>
      <c r="P288">
        <f t="shared" si="45"/>
        <v>44054</v>
      </c>
      <c r="Q288">
        <f t="shared" si="45"/>
        <v>42946.666666666664</v>
      </c>
      <c r="R288">
        <f t="shared" si="45"/>
        <v>42257</v>
      </c>
      <c r="S288">
        <f t="shared" si="45"/>
        <v>41406.666666666664</v>
      </c>
      <c r="T288">
        <f t="shared" si="45"/>
        <v>40817</v>
      </c>
      <c r="U288">
        <f t="shared" si="45"/>
        <v>40047.333333333336</v>
      </c>
      <c r="V288">
        <f t="shared" si="45"/>
        <v>39462.333333333336</v>
      </c>
      <c r="W288">
        <f t="shared" si="45"/>
        <v>38894.666666666664</v>
      </c>
      <c r="X288">
        <f t="shared" si="45"/>
        <v>38101.333333333336</v>
      </c>
      <c r="Y288">
        <f t="shared" si="45"/>
        <v>37391.666666666664</v>
      </c>
      <c r="Z288">
        <f t="shared" si="45"/>
        <v>37004.333333333336</v>
      </c>
      <c r="AA288">
        <f t="shared" si="45"/>
        <v>35955</v>
      </c>
      <c r="AB288">
        <f t="shared" si="45"/>
        <v>34967</v>
      </c>
      <c r="AC288">
        <f t="shared" si="45"/>
        <v>34312</v>
      </c>
      <c r="AD288">
        <f t="shared" si="45"/>
        <v>33148.666666666664</v>
      </c>
      <c r="AE288">
        <f t="shared" si="45"/>
        <v>32426.333333333332</v>
      </c>
      <c r="AF288">
        <f t="shared" si="45"/>
        <v>31051</v>
      </c>
      <c r="AG288">
        <f t="shared" si="45"/>
        <v>30246</v>
      </c>
      <c r="AH288">
        <f t="shared" si="45"/>
        <v>28827.333333333332</v>
      </c>
      <c r="AI288">
        <f t="shared" si="45"/>
        <v>27746.333333333332</v>
      </c>
      <c r="AJ288">
        <f t="shared" si="45"/>
        <v>27088</v>
      </c>
      <c r="AK288">
        <f t="shared" si="45"/>
        <v>25503.666666666668</v>
      </c>
      <c r="AL288">
        <f t="shared" si="45"/>
        <v>24929.666666666668</v>
      </c>
      <c r="AM288">
        <f t="shared" si="45"/>
        <v>23833.666666666668</v>
      </c>
      <c r="AN288">
        <f t="shared" si="45"/>
        <v>23203</v>
      </c>
      <c r="AO288">
        <f t="shared" si="45"/>
        <v>22406.333333333332</v>
      </c>
      <c r="AP288">
        <f t="shared" si="45"/>
        <v>21463</v>
      </c>
      <c r="AQ288">
        <f t="shared" si="45"/>
        <v>20796.333333333332</v>
      </c>
      <c r="AR288">
        <f t="shared" si="45"/>
        <v>20081.333333333332</v>
      </c>
      <c r="AS288">
        <f t="shared" si="45"/>
        <v>19036.333333333332</v>
      </c>
      <c r="AT288">
        <f t="shared" si="45"/>
        <v>18663.666666666668</v>
      </c>
      <c r="AU288">
        <f t="shared" si="45"/>
        <v>17717.333333333332</v>
      </c>
      <c r="AV288">
        <f t="shared" si="45"/>
        <v>17443.333333333332</v>
      </c>
      <c r="AW288">
        <f t="shared" si="45"/>
        <v>16550.666666666668</v>
      </c>
      <c r="AX288">
        <f t="shared" si="45"/>
        <v>16128</v>
      </c>
      <c r="AY288">
        <f t="shared" si="45"/>
        <v>15257.333333333334</v>
      </c>
      <c r="AZ288">
        <f t="shared" si="45"/>
        <v>15047.666666666666</v>
      </c>
    </row>
    <row r="289" spans="1:52" x14ac:dyDescent="0.4">
      <c r="A289" s="3">
        <v>10</v>
      </c>
      <c r="B289">
        <f>AVERAGE(B246,B247,B231)</f>
        <v>20481.333333333332</v>
      </c>
      <c r="C289">
        <f t="shared" ref="C289:AZ289" si="46">AVERAGE(C246,C247,C231)</f>
        <v>23811</v>
      </c>
      <c r="D289">
        <f t="shared" si="46"/>
        <v>26713.333333333332</v>
      </c>
      <c r="E289">
        <f t="shared" si="46"/>
        <v>29696</v>
      </c>
      <c r="F289">
        <f t="shared" si="46"/>
        <v>32295.666666666668</v>
      </c>
      <c r="G289">
        <f t="shared" si="46"/>
        <v>34369</v>
      </c>
      <c r="H289">
        <f t="shared" si="46"/>
        <v>36176.666666666664</v>
      </c>
      <c r="I289">
        <f t="shared" si="46"/>
        <v>37661.666666666664</v>
      </c>
      <c r="J289">
        <f t="shared" si="46"/>
        <v>38381.666666666664</v>
      </c>
      <c r="K289">
        <f t="shared" si="46"/>
        <v>38959.333333333336</v>
      </c>
      <c r="L289">
        <f t="shared" si="46"/>
        <v>38937.333333333336</v>
      </c>
      <c r="M289">
        <f t="shared" si="46"/>
        <v>38838.666666666664</v>
      </c>
      <c r="N289">
        <f t="shared" si="46"/>
        <v>38324.666666666664</v>
      </c>
      <c r="O289">
        <f t="shared" si="46"/>
        <v>38044.333333333336</v>
      </c>
      <c r="P289">
        <f t="shared" si="46"/>
        <v>37814.666666666664</v>
      </c>
      <c r="Q289">
        <f t="shared" si="46"/>
        <v>37665.333333333336</v>
      </c>
      <c r="R289">
        <f t="shared" si="46"/>
        <v>37321.666666666664</v>
      </c>
      <c r="S289">
        <f t="shared" si="46"/>
        <v>37215.333333333336</v>
      </c>
      <c r="T289">
        <f t="shared" si="46"/>
        <v>36896.666666666664</v>
      </c>
      <c r="U289">
        <f t="shared" si="46"/>
        <v>36691.666666666664</v>
      </c>
      <c r="V289">
        <f t="shared" si="46"/>
        <v>36157.333333333336</v>
      </c>
      <c r="W289">
        <f t="shared" si="46"/>
        <v>35702.333333333336</v>
      </c>
      <c r="X289">
        <f t="shared" si="46"/>
        <v>35191.333333333336</v>
      </c>
      <c r="Y289">
        <f t="shared" si="46"/>
        <v>34771</v>
      </c>
      <c r="Z289">
        <f t="shared" si="46"/>
        <v>34486.666666666664</v>
      </c>
      <c r="AA289">
        <f t="shared" si="46"/>
        <v>33715</v>
      </c>
      <c r="AB289">
        <f t="shared" si="46"/>
        <v>33061.333333333336</v>
      </c>
      <c r="AC289">
        <f t="shared" si="46"/>
        <v>32645</v>
      </c>
      <c r="AD289">
        <f t="shared" si="46"/>
        <v>31537.333333333332</v>
      </c>
      <c r="AE289">
        <f t="shared" si="46"/>
        <v>31073</v>
      </c>
      <c r="AF289">
        <f t="shared" si="46"/>
        <v>29948.333333333332</v>
      </c>
      <c r="AG289">
        <f t="shared" si="46"/>
        <v>29532.666666666668</v>
      </c>
      <c r="AH289">
        <f t="shared" si="46"/>
        <v>28603</v>
      </c>
      <c r="AI289">
        <f t="shared" si="46"/>
        <v>27610.666666666668</v>
      </c>
      <c r="AJ289">
        <f t="shared" si="46"/>
        <v>26918.333333333332</v>
      </c>
      <c r="AK289">
        <f t="shared" si="46"/>
        <v>25645.666666666668</v>
      </c>
      <c r="AL289">
        <f t="shared" si="46"/>
        <v>25359.333333333332</v>
      </c>
      <c r="AM289">
        <f t="shared" si="46"/>
        <v>24107.666666666668</v>
      </c>
      <c r="AN289">
        <f t="shared" si="46"/>
        <v>23498</v>
      </c>
      <c r="AO289">
        <f t="shared" si="46"/>
        <v>22986.666666666668</v>
      </c>
      <c r="AP289">
        <f t="shared" si="46"/>
        <v>22138.333333333332</v>
      </c>
      <c r="AQ289">
        <f t="shared" si="46"/>
        <v>21243</v>
      </c>
      <c r="AR289">
        <f t="shared" si="46"/>
        <v>20706</v>
      </c>
      <c r="AS289">
        <f t="shared" si="46"/>
        <v>19728.666666666668</v>
      </c>
      <c r="AT289">
        <f t="shared" si="46"/>
        <v>19188</v>
      </c>
      <c r="AU289">
        <f t="shared" si="46"/>
        <v>18489.333333333332</v>
      </c>
      <c r="AV289">
        <f t="shared" si="46"/>
        <v>17758.666666666668</v>
      </c>
      <c r="AW289">
        <f t="shared" si="46"/>
        <v>17164</v>
      </c>
      <c r="AX289">
        <f t="shared" si="46"/>
        <v>16709</v>
      </c>
      <c r="AY289">
        <f t="shared" si="46"/>
        <v>15977.666666666666</v>
      </c>
      <c r="AZ289">
        <f t="shared" si="46"/>
        <v>15561.666666666666</v>
      </c>
    </row>
    <row r="290" spans="1:52" x14ac:dyDescent="0.4">
      <c r="A290" s="3">
        <v>11</v>
      </c>
      <c r="B290">
        <f>AVERAGE(B268,B234,B241)</f>
        <v>19738</v>
      </c>
      <c r="C290">
        <f t="shared" ref="C290:AZ290" si="47">AVERAGE(C268,C234,C241)</f>
        <v>23401.666666666668</v>
      </c>
      <c r="D290">
        <f t="shared" si="47"/>
        <v>25604</v>
      </c>
      <c r="E290">
        <f t="shared" si="47"/>
        <v>28704.333333333332</v>
      </c>
      <c r="F290">
        <f t="shared" si="47"/>
        <v>31137.333333333332</v>
      </c>
      <c r="G290">
        <f t="shared" si="47"/>
        <v>33342</v>
      </c>
      <c r="H290">
        <f t="shared" si="47"/>
        <v>35012</v>
      </c>
      <c r="I290">
        <f t="shared" si="47"/>
        <v>36477.666666666664</v>
      </c>
      <c r="J290">
        <f t="shared" si="47"/>
        <v>37373.333333333336</v>
      </c>
      <c r="K290">
        <f t="shared" si="47"/>
        <v>37741</v>
      </c>
      <c r="L290">
        <f t="shared" si="47"/>
        <v>37672.666666666664</v>
      </c>
      <c r="M290">
        <f t="shared" si="47"/>
        <v>37663</v>
      </c>
      <c r="N290">
        <f t="shared" si="47"/>
        <v>37493</v>
      </c>
      <c r="O290">
        <f t="shared" si="47"/>
        <v>37325.666666666664</v>
      </c>
      <c r="P290">
        <f t="shared" si="47"/>
        <v>37064.666666666664</v>
      </c>
      <c r="Q290">
        <f t="shared" si="47"/>
        <v>36794.333333333336</v>
      </c>
      <c r="R290">
        <f t="shared" si="47"/>
        <v>36575</v>
      </c>
      <c r="S290">
        <f t="shared" si="47"/>
        <v>36421.666666666664</v>
      </c>
      <c r="T290">
        <f t="shared" si="47"/>
        <v>36068.333333333336</v>
      </c>
      <c r="U290">
        <f t="shared" si="47"/>
        <v>35791</v>
      </c>
      <c r="V290">
        <f t="shared" si="47"/>
        <v>35383.666666666664</v>
      </c>
      <c r="W290">
        <f t="shared" si="47"/>
        <v>35123</v>
      </c>
      <c r="X290">
        <f t="shared" si="47"/>
        <v>34526.333333333336</v>
      </c>
      <c r="Y290">
        <f t="shared" si="47"/>
        <v>33919.666666666664</v>
      </c>
      <c r="Z290">
        <f t="shared" si="47"/>
        <v>33579.666666666664</v>
      </c>
      <c r="AA290">
        <f t="shared" si="47"/>
        <v>33008.333333333336</v>
      </c>
      <c r="AB290">
        <f t="shared" si="47"/>
        <v>32257.666666666668</v>
      </c>
      <c r="AC290">
        <f t="shared" si="47"/>
        <v>31806</v>
      </c>
      <c r="AD290">
        <f t="shared" si="47"/>
        <v>31144.333333333332</v>
      </c>
      <c r="AE290">
        <f t="shared" si="47"/>
        <v>30371</v>
      </c>
      <c r="AF290">
        <f t="shared" si="47"/>
        <v>29346.333333333332</v>
      </c>
      <c r="AG290">
        <f t="shared" si="47"/>
        <v>28975.666666666668</v>
      </c>
      <c r="AH290">
        <f t="shared" si="47"/>
        <v>28038</v>
      </c>
      <c r="AI290">
        <f t="shared" si="47"/>
        <v>27045.333333333332</v>
      </c>
      <c r="AJ290">
        <f t="shared" si="47"/>
        <v>26335.333333333332</v>
      </c>
      <c r="AK290">
        <f t="shared" si="47"/>
        <v>25215.333333333332</v>
      </c>
      <c r="AL290">
        <f t="shared" si="47"/>
        <v>24764.333333333332</v>
      </c>
      <c r="AM290">
        <f t="shared" si="47"/>
        <v>23954</v>
      </c>
      <c r="AN290">
        <f t="shared" si="47"/>
        <v>23116.666666666668</v>
      </c>
      <c r="AO290">
        <f t="shared" si="47"/>
        <v>22434.666666666668</v>
      </c>
      <c r="AP290">
        <f t="shared" si="47"/>
        <v>21720</v>
      </c>
      <c r="AQ290">
        <f t="shared" si="47"/>
        <v>20906</v>
      </c>
      <c r="AR290">
        <f t="shared" si="47"/>
        <v>20367.666666666668</v>
      </c>
      <c r="AS290">
        <f t="shared" si="47"/>
        <v>19299.333333333332</v>
      </c>
      <c r="AT290">
        <f t="shared" si="47"/>
        <v>18881</v>
      </c>
      <c r="AU290">
        <f t="shared" si="47"/>
        <v>18018.333333333332</v>
      </c>
      <c r="AV290">
        <f t="shared" si="47"/>
        <v>17390.666666666668</v>
      </c>
      <c r="AW290">
        <f t="shared" si="47"/>
        <v>16787.333333333332</v>
      </c>
      <c r="AX290">
        <f t="shared" si="47"/>
        <v>16336.666666666666</v>
      </c>
      <c r="AY290">
        <f t="shared" si="47"/>
        <v>15668.333333333334</v>
      </c>
      <c r="AZ290">
        <f t="shared" si="47"/>
        <v>15470</v>
      </c>
    </row>
    <row r="291" spans="1:52" x14ac:dyDescent="0.4">
      <c r="A291" s="3">
        <v>12</v>
      </c>
      <c r="B291">
        <f>AVERAGE(B212,B223,B242)</f>
        <v>21996.333333333332</v>
      </c>
      <c r="C291">
        <f t="shared" ref="C291:AZ291" si="48">AVERAGE(C212,C223,C242)</f>
        <v>25733</v>
      </c>
      <c r="D291">
        <f t="shared" si="48"/>
        <v>28937.666666666668</v>
      </c>
      <c r="E291">
        <f t="shared" si="48"/>
        <v>32281.333333333332</v>
      </c>
      <c r="F291">
        <f t="shared" si="48"/>
        <v>35487.666666666664</v>
      </c>
      <c r="G291">
        <f t="shared" si="48"/>
        <v>37610.333333333336</v>
      </c>
      <c r="H291">
        <f t="shared" si="48"/>
        <v>39795.333333333336</v>
      </c>
      <c r="I291">
        <f t="shared" si="48"/>
        <v>40895.333333333336</v>
      </c>
      <c r="J291">
        <f t="shared" si="48"/>
        <v>41325.666666666664</v>
      </c>
      <c r="K291">
        <f t="shared" si="48"/>
        <v>41369</v>
      </c>
      <c r="L291">
        <f t="shared" si="48"/>
        <v>40636.333333333336</v>
      </c>
      <c r="M291">
        <f t="shared" si="48"/>
        <v>40282.666666666664</v>
      </c>
      <c r="N291">
        <f t="shared" si="48"/>
        <v>39501.333333333336</v>
      </c>
      <c r="O291">
        <f t="shared" si="48"/>
        <v>39023.333333333336</v>
      </c>
      <c r="P291">
        <f t="shared" si="48"/>
        <v>38282.333333333336</v>
      </c>
      <c r="Q291">
        <f t="shared" si="48"/>
        <v>37928.333333333336</v>
      </c>
      <c r="R291">
        <f t="shared" si="48"/>
        <v>37277.666666666664</v>
      </c>
      <c r="S291">
        <f t="shared" si="48"/>
        <v>36848.666666666664</v>
      </c>
      <c r="T291">
        <f t="shared" si="48"/>
        <v>36647.333333333336</v>
      </c>
      <c r="U291">
        <f t="shared" si="48"/>
        <v>36162</v>
      </c>
      <c r="V291">
        <f t="shared" si="48"/>
        <v>35711</v>
      </c>
      <c r="W291">
        <f t="shared" si="48"/>
        <v>35134</v>
      </c>
      <c r="X291">
        <f t="shared" si="48"/>
        <v>34713.666666666664</v>
      </c>
      <c r="Y291">
        <f t="shared" si="48"/>
        <v>34283.333333333336</v>
      </c>
      <c r="Z291">
        <f t="shared" si="48"/>
        <v>33701</v>
      </c>
      <c r="AA291">
        <f t="shared" si="48"/>
        <v>32959.333333333336</v>
      </c>
      <c r="AB291">
        <f t="shared" si="48"/>
        <v>32304</v>
      </c>
      <c r="AC291">
        <f t="shared" si="48"/>
        <v>31874.666666666668</v>
      </c>
      <c r="AD291">
        <f t="shared" si="48"/>
        <v>30828.333333333332</v>
      </c>
      <c r="AE291">
        <f t="shared" si="48"/>
        <v>30355.333333333332</v>
      </c>
      <c r="AF291">
        <f t="shared" si="48"/>
        <v>29202</v>
      </c>
      <c r="AG291">
        <f t="shared" si="48"/>
        <v>28514.333333333332</v>
      </c>
      <c r="AH291">
        <f t="shared" si="48"/>
        <v>27568.333333333332</v>
      </c>
      <c r="AI291">
        <f t="shared" si="48"/>
        <v>26542.666666666668</v>
      </c>
      <c r="AJ291">
        <f t="shared" si="48"/>
        <v>25869</v>
      </c>
      <c r="AK291">
        <f t="shared" si="48"/>
        <v>24728</v>
      </c>
      <c r="AL291">
        <f t="shared" si="48"/>
        <v>24178.333333333332</v>
      </c>
      <c r="AM291">
        <f t="shared" si="48"/>
        <v>23297.333333333332</v>
      </c>
      <c r="AN291">
        <f t="shared" si="48"/>
        <v>22566.333333333332</v>
      </c>
      <c r="AO291">
        <f t="shared" si="48"/>
        <v>21979.333333333332</v>
      </c>
      <c r="AP291">
        <f t="shared" si="48"/>
        <v>21143.666666666668</v>
      </c>
      <c r="AQ291">
        <f t="shared" si="48"/>
        <v>20540.333333333332</v>
      </c>
      <c r="AR291">
        <f t="shared" si="48"/>
        <v>19882.333333333332</v>
      </c>
      <c r="AS291">
        <f t="shared" si="48"/>
        <v>19035.333333333332</v>
      </c>
      <c r="AT291">
        <f t="shared" si="48"/>
        <v>18324</v>
      </c>
      <c r="AU291">
        <f t="shared" si="48"/>
        <v>17597</v>
      </c>
      <c r="AV291">
        <f t="shared" si="48"/>
        <v>16965.333333333332</v>
      </c>
      <c r="AW291">
        <f t="shared" si="48"/>
        <v>16439.666666666668</v>
      </c>
      <c r="AX291">
        <f t="shared" si="48"/>
        <v>16032.333333333334</v>
      </c>
      <c r="AY291">
        <f t="shared" si="48"/>
        <v>15376.666666666666</v>
      </c>
      <c r="AZ291">
        <f t="shared" si="48"/>
        <v>14945.666666666666</v>
      </c>
    </row>
    <row r="292" spans="1:52" x14ac:dyDescent="0.4">
      <c r="A292" s="3">
        <v>13</v>
      </c>
      <c r="B292">
        <f>AVERAGE(B220,B226,B210)</f>
        <v>17557</v>
      </c>
      <c r="C292">
        <f t="shared" ref="C292:AZ292" si="49">AVERAGE(C220,C226,C210)</f>
        <v>20301.666666666668</v>
      </c>
      <c r="D292">
        <f t="shared" si="49"/>
        <v>22704.333333333332</v>
      </c>
      <c r="E292">
        <f t="shared" si="49"/>
        <v>24806.666666666668</v>
      </c>
      <c r="F292">
        <f t="shared" si="49"/>
        <v>27264.666666666668</v>
      </c>
      <c r="G292">
        <f t="shared" si="49"/>
        <v>29164.666666666668</v>
      </c>
      <c r="H292">
        <f t="shared" si="49"/>
        <v>30655.666666666668</v>
      </c>
      <c r="I292">
        <f t="shared" si="49"/>
        <v>31555</v>
      </c>
      <c r="J292">
        <f t="shared" si="49"/>
        <v>32455.666666666668</v>
      </c>
      <c r="K292">
        <f t="shared" si="49"/>
        <v>32727.333333333332</v>
      </c>
      <c r="L292">
        <f t="shared" si="49"/>
        <v>32644</v>
      </c>
      <c r="M292">
        <f t="shared" si="49"/>
        <v>32474.666666666668</v>
      </c>
      <c r="N292">
        <f t="shared" si="49"/>
        <v>32170</v>
      </c>
      <c r="O292">
        <f t="shared" si="49"/>
        <v>31962.666666666668</v>
      </c>
      <c r="P292">
        <f t="shared" si="49"/>
        <v>31745.333333333332</v>
      </c>
      <c r="Q292">
        <f t="shared" si="49"/>
        <v>31501.333333333332</v>
      </c>
      <c r="R292">
        <f t="shared" si="49"/>
        <v>31206.666666666668</v>
      </c>
      <c r="S292">
        <f t="shared" si="49"/>
        <v>30848.666666666668</v>
      </c>
      <c r="T292">
        <f t="shared" si="49"/>
        <v>30744.333333333332</v>
      </c>
      <c r="U292">
        <f t="shared" si="49"/>
        <v>30531.333333333332</v>
      </c>
      <c r="V292">
        <f t="shared" si="49"/>
        <v>29783.333333333332</v>
      </c>
      <c r="W292">
        <f t="shared" si="49"/>
        <v>29550</v>
      </c>
      <c r="X292">
        <f t="shared" si="49"/>
        <v>29162.333333333332</v>
      </c>
      <c r="Y292">
        <f t="shared" si="49"/>
        <v>28768</v>
      </c>
      <c r="Z292">
        <f t="shared" si="49"/>
        <v>28407</v>
      </c>
      <c r="AA292">
        <f t="shared" si="49"/>
        <v>27854.666666666668</v>
      </c>
      <c r="AB292">
        <f t="shared" si="49"/>
        <v>27328.666666666668</v>
      </c>
      <c r="AC292">
        <f t="shared" si="49"/>
        <v>26860.333333333332</v>
      </c>
      <c r="AD292">
        <f t="shared" si="49"/>
        <v>26354.333333333332</v>
      </c>
      <c r="AE292">
        <f t="shared" si="49"/>
        <v>25812.333333333332</v>
      </c>
      <c r="AF292">
        <f t="shared" si="49"/>
        <v>24734.333333333332</v>
      </c>
      <c r="AG292">
        <f t="shared" si="49"/>
        <v>24591.666666666668</v>
      </c>
      <c r="AH292">
        <f t="shared" si="49"/>
        <v>23690</v>
      </c>
      <c r="AI292">
        <f t="shared" si="49"/>
        <v>22874.666666666668</v>
      </c>
      <c r="AJ292">
        <f t="shared" si="49"/>
        <v>22253</v>
      </c>
      <c r="AK292">
        <f t="shared" si="49"/>
        <v>21190.333333333332</v>
      </c>
      <c r="AL292">
        <f t="shared" si="49"/>
        <v>20942.333333333332</v>
      </c>
      <c r="AM292">
        <f t="shared" si="49"/>
        <v>20021.666666666668</v>
      </c>
      <c r="AN292">
        <f t="shared" si="49"/>
        <v>19400.666666666668</v>
      </c>
      <c r="AO292">
        <f t="shared" si="49"/>
        <v>18893.333333333332</v>
      </c>
      <c r="AP292">
        <f t="shared" si="49"/>
        <v>18296.666666666668</v>
      </c>
      <c r="AQ292">
        <f t="shared" si="49"/>
        <v>17704.666666666668</v>
      </c>
      <c r="AR292">
        <f t="shared" si="49"/>
        <v>17094.333333333332</v>
      </c>
      <c r="AS292">
        <f t="shared" si="49"/>
        <v>16356</v>
      </c>
      <c r="AT292">
        <f t="shared" si="49"/>
        <v>15920</v>
      </c>
      <c r="AU292">
        <f t="shared" si="49"/>
        <v>15177.333333333334</v>
      </c>
      <c r="AV292">
        <f t="shared" si="49"/>
        <v>14812</v>
      </c>
      <c r="AW292">
        <f t="shared" si="49"/>
        <v>14280</v>
      </c>
      <c r="AX292">
        <f t="shared" si="49"/>
        <v>13782.666666666666</v>
      </c>
      <c r="AY292">
        <f t="shared" si="49"/>
        <v>13206</v>
      </c>
      <c r="AZ292">
        <f t="shared" si="49"/>
        <v>13018</v>
      </c>
    </row>
    <row r="293" spans="1:52" x14ac:dyDescent="0.4">
      <c r="A293" s="3">
        <v>14</v>
      </c>
      <c r="B293">
        <f>AVERAGE(B229,B230,B214)</f>
        <v>16629.666666666668</v>
      </c>
      <c r="C293">
        <f t="shared" ref="C293:AZ293" si="50">AVERAGE(C229,C230,C214)</f>
        <v>19011.666666666668</v>
      </c>
      <c r="D293">
        <f t="shared" si="50"/>
        <v>21084.666666666668</v>
      </c>
      <c r="E293">
        <f t="shared" si="50"/>
        <v>23316</v>
      </c>
      <c r="F293">
        <f t="shared" si="50"/>
        <v>25511.333333333332</v>
      </c>
      <c r="G293">
        <f t="shared" si="50"/>
        <v>26934</v>
      </c>
      <c r="H293">
        <f t="shared" si="50"/>
        <v>28698.333333333332</v>
      </c>
      <c r="I293">
        <f t="shared" si="50"/>
        <v>29840.666666666668</v>
      </c>
      <c r="J293">
        <f t="shared" si="50"/>
        <v>30936.333333333332</v>
      </c>
      <c r="K293">
        <f t="shared" si="50"/>
        <v>31297</v>
      </c>
      <c r="L293">
        <f t="shared" si="50"/>
        <v>31484.666666666668</v>
      </c>
      <c r="M293">
        <f t="shared" si="50"/>
        <v>31612.333333333332</v>
      </c>
      <c r="N293">
        <f t="shared" si="50"/>
        <v>31803</v>
      </c>
      <c r="O293">
        <f t="shared" si="50"/>
        <v>31731.333333333332</v>
      </c>
      <c r="P293">
        <f t="shared" si="50"/>
        <v>31385.333333333332</v>
      </c>
      <c r="Q293">
        <f t="shared" si="50"/>
        <v>31421</v>
      </c>
      <c r="R293">
        <f t="shared" si="50"/>
        <v>31240.333333333332</v>
      </c>
      <c r="S293">
        <f t="shared" si="50"/>
        <v>31147.333333333332</v>
      </c>
      <c r="T293">
        <f t="shared" si="50"/>
        <v>30805.666666666668</v>
      </c>
      <c r="U293">
        <f t="shared" si="50"/>
        <v>30794</v>
      </c>
      <c r="V293">
        <f t="shared" si="50"/>
        <v>30488.333333333332</v>
      </c>
      <c r="W293">
        <f t="shared" si="50"/>
        <v>30130.666666666668</v>
      </c>
      <c r="X293">
        <f t="shared" si="50"/>
        <v>29938.333333333332</v>
      </c>
      <c r="Y293">
        <f t="shared" si="50"/>
        <v>29387</v>
      </c>
      <c r="Z293">
        <f t="shared" si="50"/>
        <v>29059.666666666668</v>
      </c>
      <c r="AA293">
        <f t="shared" si="50"/>
        <v>28522.333333333332</v>
      </c>
      <c r="AB293">
        <f t="shared" si="50"/>
        <v>27987.333333333332</v>
      </c>
      <c r="AC293">
        <f t="shared" si="50"/>
        <v>27557.666666666668</v>
      </c>
      <c r="AD293">
        <f t="shared" si="50"/>
        <v>26957</v>
      </c>
      <c r="AE293">
        <f t="shared" si="50"/>
        <v>26576.666666666668</v>
      </c>
      <c r="AF293">
        <f t="shared" si="50"/>
        <v>25617.333333333332</v>
      </c>
      <c r="AG293">
        <f t="shared" si="50"/>
        <v>25280.666666666668</v>
      </c>
      <c r="AH293">
        <f t="shared" si="50"/>
        <v>24554.666666666668</v>
      </c>
      <c r="AI293">
        <f t="shared" si="50"/>
        <v>23737.666666666668</v>
      </c>
      <c r="AJ293">
        <f t="shared" si="50"/>
        <v>23090.666666666668</v>
      </c>
      <c r="AK293">
        <f t="shared" si="50"/>
        <v>21983.666666666668</v>
      </c>
      <c r="AL293">
        <f t="shared" si="50"/>
        <v>21783.333333333332</v>
      </c>
      <c r="AM293">
        <f t="shared" si="50"/>
        <v>20920</v>
      </c>
      <c r="AN293">
        <f t="shared" si="50"/>
        <v>20258</v>
      </c>
      <c r="AO293">
        <f t="shared" si="50"/>
        <v>19803</v>
      </c>
      <c r="AP293">
        <f t="shared" si="50"/>
        <v>19220.333333333332</v>
      </c>
      <c r="AQ293">
        <f t="shared" si="50"/>
        <v>18568.333333333332</v>
      </c>
      <c r="AR293">
        <f t="shared" si="50"/>
        <v>17954.333333333332</v>
      </c>
      <c r="AS293">
        <f t="shared" si="50"/>
        <v>17040.333333333332</v>
      </c>
      <c r="AT293">
        <f t="shared" si="50"/>
        <v>16779</v>
      </c>
      <c r="AU293">
        <f t="shared" si="50"/>
        <v>16050</v>
      </c>
      <c r="AV293">
        <f t="shared" si="50"/>
        <v>15577.333333333334</v>
      </c>
      <c r="AW293">
        <f t="shared" si="50"/>
        <v>14944.333333333334</v>
      </c>
      <c r="AX293">
        <f t="shared" si="50"/>
        <v>14520.666666666666</v>
      </c>
      <c r="AY293">
        <f t="shared" si="50"/>
        <v>14009</v>
      </c>
      <c r="AZ293">
        <f t="shared" si="50"/>
        <v>13558.666666666666</v>
      </c>
    </row>
    <row r="294" spans="1:52" x14ac:dyDescent="0.4">
      <c r="A294" s="3">
        <v>15</v>
      </c>
      <c r="B294">
        <f>AVERAGE(B263,B233,B215)</f>
        <v>22444</v>
      </c>
      <c r="C294">
        <f t="shared" ref="C294:AZ294" si="51">AVERAGE(C263,C233,C215)</f>
        <v>26703.333333333332</v>
      </c>
      <c r="D294">
        <f t="shared" si="51"/>
        <v>30053.333333333332</v>
      </c>
      <c r="E294">
        <f t="shared" si="51"/>
        <v>33814</v>
      </c>
      <c r="F294">
        <f t="shared" si="51"/>
        <v>37005.666666666664</v>
      </c>
      <c r="G294">
        <f t="shared" si="51"/>
        <v>39721.666666666664</v>
      </c>
      <c r="H294">
        <f t="shared" si="51"/>
        <v>41549</v>
      </c>
      <c r="I294">
        <f t="shared" si="51"/>
        <v>42741.333333333336</v>
      </c>
      <c r="J294">
        <f t="shared" si="51"/>
        <v>43358.666666666664</v>
      </c>
      <c r="K294">
        <f t="shared" si="51"/>
        <v>42806.666666666664</v>
      </c>
      <c r="L294">
        <f t="shared" si="51"/>
        <v>41967</v>
      </c>
      <c r="M294">
        <f t="shared" si="51"/>
        <v>41055</v>
      </c>
      <c r="N294">
        <f t="shared" si="51"/>
        <v>40042</v>
      </c>
      <c r="O294">
        <f t="shared" si="51"/>
        <v>39357.333333333336</v>
      </c>
      <c r="P294">
        <f t="shared" si="51"/>
        <v>38600.666666666664</v>
      </c>
      <c r="Q294">
        <f t="shared" si="51"/>
        <v>37978.333333333336</v>
      </c>
      <c r="R294">
        <f t="shared" si="51"/>
        <v>37184.666666666664</v>
      </c>
      <c r="S294">
        <f t="shared" si="51"/>
        <v>36790.333333333336</v>
      </c>
      <c r="T294">
        <f t="shared" si="51"/>
        <v>36434.333333333336</v>
      </c>
      <c r="U294">
        <f t="shared" si="51"/>
        <v>36032.666666666664</v>
      </c>
      <c r="V294">
        <f t="shared" si="51"/>
        <v>35436.666666666664</v>
      </c>
      <c r="W294">
        <f t="shared" si="51"/>
        <v>35067</v>
      </c>
      <c r="X294">
        <f t="shared" si="51"/>
        <v>34655</v>
      </c>
      <c r="Y294">
        <f t="shared" si="51"/>
        <v>34123.333333333336</v>
      </c>
      <c r="Z294">
        <f t="shared" si="51"/>
        <v>33542</v>
      </c>
      <c r="AA294">
        <f t="shared" si="51"/>
        <v>32869.333333333336</v>
      </c>
      <c r="AB294">
        <f t="shared" si="51"/>
        <v>32137</v>
      </c>
      <c r="AC294">
        <f t="shared" si="51"/>
        <v>31296.333333333332</v>
      </c>
      <c r="AD294">
        <f t="shared" si="51"/>
        <v>30404.333333333332</v>
      </c>
      <c r="AE294">
        <f t="shared" si="51"/>
        <v>29967.333333333332</v>
      </c>
      <c r="AF294">
        <f t="shared" si="51"/>
        <v>28597.333333333332</v>
      </c>
      <c r="AG294">
        <f t="shared" si="51"/>
        <v>28188.333333333332</v>
      </c>
      <c r="AH294">
        <f t="shared" si="51"/>
        <v>26916</v>
      </c>
      <c r="AI294">
        <f t="shared" si="51"/>
        <v>26121.333333333332</v>
      </c>
      <c r="AJ294">
        <f t="shared" si="51"/>
        <v>25376.333333333332</v>
      </c>
      <c r="AK294">
        <f t="shared" si="51"/>
        <v>24214</v>
      </c>
      <c r="AL294">
        <f t="shared" si="51"/>
        <v>23542.666666666668</v>
      </c>
      <c r="AM294">
        <f t="shared" si="51"/>
        <v>22730.333333333332</v>
      </c>
      <c r="AN294">
        <f t="shared" si="51"/>
        <v>22000</v>
      </c>
      <c r="AO294">
        <f t="shared" si="51"/>
        <v>21318.333333333332</v>
      </c>
      <c r="AP294">
        <f t="shared" si="51"/>
        <v>20567.333333333332</v>
      </c>
      <c r="AQ294">
        <f t="shared" si="51"/>
        <v>19839</v>
      </c>
      <c r="AR294">
        <f t="shared" si="51"/>
        <v>19297.333333333332</v>
      </c>
      <c r="AS294">
        <f t="shared" si="51"/>
        <v>18418</v>
      </c>
      <c r="AT294">
        <f t="shared" si="51"/>
        <v>17728.666666666668</v>
      </c>
      <c r="AU294">
        <f t="shared" si="51"/>
        <v>17168</v>
      </c>
      <c r="AV294">
        <f t="shared" si="51"/>
        <v>16581.333333333332</v>
      </c>
      <c r="AW294">
        <f t="shared" si="51"/>
        <v>15922.333333333334</v>
      </c>
      <c r="AX294">
        <f t="shared" si="51"/>
        <v>15442.666666666666</v>
      </c>
      <c r="AY294">
        <f t="shared" si="51"/>
        <v>14843.333333333334</v>
      </c>
      <c r="AZ294">
        <f t="shared" si="51"/>
        <v>14542.666666666666</v>
      </c>
    </row>
    <row r="296" spans="1:52" x14ac:dyDescent="0.4">
      <c r="B296" s="4" t="s">
        <v>83</v>
      </c>
      <c r="C296" s="3" t="s">
        <v>84</v>
      </c>
      <c r="D296" s="3" t="s">
        <v>85</v>
      </c>
      <c r="E296" s="3" t="s">
        <v>86</v>
      </c>
      <c r="F296" s="3" t="s">
        <v>87</v>
      </c>
    </row>
    <row r="297" spans="1:52" x14ac:dyDescent="0.4">
      <c r="A297" s="3" t="s">
        <v>88</v>
      </c>
      <c r="B297">
        <f>H274</f>
        <v>47741.333333333336</v>
      </c>
      <c r="C297">
        <f>B297-$B$299</f>
        <v>20869.333333333336</v>
      </c>
      <c r="D297">
        <f>C297/$C$297*100</f>
        <v>100</v>
      </c>
      <c r="E297">
        <f>STDEV(H208,H218,H244)</f>
        <v>5275.9808882646012</v>
      </c>
      <c r="F297">
        <f>E297/B297*D297</f>
        <v>11.051180434001147</v>
      </c>
    </row>
    <row r="298" spans="1:52" x14ac:dyDescent="0.4">
      <c r="A298" s="3" t="s">
        <v>75</v>
      </c>
      <c r="B298">
        <f t="shared" ref="B298:B317" si="52">H275</f>
        <v>28419</v>
      </c>
      <c r="C298">
        <f t="shared" ref="C298:C317" si="53">B298-$B$299</f>
        <v>1547</v>
      </c>
      <c r="D298">
        <f t="shared" ref="D298:D317" si="54">C298/$C$297*100</f>
        <v>7.412790697674418</v>
      </c>
      <c r="E298">
        <f>STDEV(H209,H217,H211)</f>
        <v>677.9291998431695</v>
      </c>
      <c r="F298">
        <f t="shared" ref="F298:F317" si="55">E298/B298*D298</f>
        <v>0.1768305452788384</v>
      </c>
    </row>
    <row r="299" spans="1:52" x14ac:dyDescent="0.4">
      <c r="A299" s="3" t="s">
        <v>77</v>
      </c>
      <c r="B299">
        <f t="shared" si="52"/>
        <v>26872</v>
      </c>
      <c r="C299">
        <f t="shared" si="53"/>
        <v>0</v>
      </c>
      <c r="D299">
        <f t="shared" si="54"/>
        <v>0</v>
      </c>
      <c r="E299">
        <f>STDEV(H245,H213,H253)</f>
        <v>1489.4200213505926</v>
      </c>
      <c r="F299">
        <f t="shared" si="55"/>
        <v>0</v>
      </c>
    </row>
    <row r="300" spans="1:52" x14ac:dyDescent="0.4">
      <c r="A300" s="3" t="s">
        <v>89</v>
      </c>
      <c r="B300">
        <f t="shared" si="52"/>
        <v>61364.666666666664</v>
      </c>
      <c r="C300">
        <f t="shared" si="53"/>
        <v>34492.666666666664</v>
      </c>
      <c r="D300">
        <f t="shared" si="54"/>
        <v>165.27919754663938</v>
      </c>
      <c r="E300">
        <f>STDEV(H255,H221,H222)</f>
        <v>2900.0588499775886</v>
      </c>
      <c r="F300">
        <f t="shared" si="55"/>
        <v>7.8109998081793925</v>
      </c>
    </row>
    <row r="301" spans="1:52" x14ac:dyDescent="0.4">
      <c r="A301" s="3" t="s">
        <v>90</v>
      </c>
      <c r="B301">
        <f t="shared" si="52"/>
        <v>38373</v>
      </c>
      <c r="C301">
        <f t="shared" si="53"/>
        <v>11501</v>
      </c>
      <c r="D301">
        <f t="shared" si="54"/>
        <v>55.109570661896235</v>
      </c>
      <c r="E301">
        <f>STDEV(H216,H224:H225)</f>
        <v>1314.0730573297665</v>
      </c>
      <c r="F301">
        <f t="shared" si="55"/>
        <v>1.8872124151827794</v>
      </c>
    </row>
    <row r="302" spans="1:52" x14ac:dyDescent="0.4">
      <c r="A302" s="3" t="s">
        <v>91</v>
      </c>
      <c r="B302">
        <f t="shared" si="52"/>
        <v>58934.333333333336</v>
      </c>
      <c r="C302">
        <f t="shared" si="53"/>
        <v>32062.333333333336</v>
      </c>
      <c r="D302">
        <f t="shared" si="54"/>
        <v>153.63372093023256</v>
      </c>
      <c r="E302">
        <f>STDEV(H235,H236,H239)</f>
        <v>4492.8815178383384</v>
      </c>
      <c r="F302">
        <f t="shared" si="55"/>
        <v>11.712325672372781</v>
      </c>
    </row>
    <row r="303" spans="1:52" x14ac:dyDescent="0.4">
      <c r="A303" s="3">
        <v>1</v>
      </c>
      <c r="B303">
        <f t="shared" si="52"/>
        <v>31360</v>
      </c>
      <c r="C303">
        <f t="shared" si="53"/>
        <v>4488</v>
      </c>
      <c r="D303">
        <f t="shared" si="54"/>
        <v>21.505238947099407</v>
      </c>
      <c r="E303">
        <f>STDEV(H257,H259,H260)</f>
        <v>1018.7070236333899</v>
      </c>
      <c r="F303">
        <f t="shared" si="55"/>
        <v>0.69858220536749016</v>
      </c>
    </row>
    <row r="304" spans="1:52" x14ac:dyDescent="0.4">
      <c r="A304" s="3">
        <v>2</v>
      </c>
      <c r="B304">
        <f t="shared" si="52"/>
        <v>38295.666666666664</v>
      </c>
      <c r="C304">
        <f t="shared" si="53"/>
        <v>11423.666666666664</v>
      </c>
      <c r="D304">
        <f t="shared" si="54"/>
        <v>54.739010989010971</v>
      </c>
      <c r="E304">
        <f>STDEV(H265,H261,H256)</f>
        <v>9388.2539555198164</v>
      </c>
      <c r="F304">
        <f t="shared" si="55"/>
        <v>13.419370418902703</v>
      </c>
    </row>
    <row r="305" spans="1:6" x14ac:dyDescent="0.4">
      <c r="A305" s="3">
        <v>3</v>
      </c>
      <c r="B305">
        <f t="shared" si="52"/>
        <v>26302.333333333332</v>
      </c>
      <c r="C305">
        <f t="shared" si="53"/>
        <v>-569.66666666666788</v>
      </c>
      <c r="D305">
        <f t="shared" si="54"/>
        <v>-2.7296831075900898</v>
      </c>
      <c r="E305">
        <f>STDEV(H254,H237,H258)</f>
        <v>1956.6441509209931</v>
      </c>
      <c r="F305">
        <f t="shared" si="55"/>
        <v>-0.20306253512365147</v>
      </c>
    </row>
    <row r="306" spans="1:6" x14ac:dyDescent="0.4">
      <c r="A306" s="3">
        <v>4</v>
      </c>
      <c r="B306">
        <f t="shared" si="52"/>
        <v>37553.333333333336</v>
      </c>
      <c r="C306">
        <f t="shared" si="53"/>
        <v>10681.333333333336</v>
      </c>
      <c r="D306">
        <f t="shared" si="54"/>
        <v>51.181957577306427</v>
      </c>
      <c r="E306">
        <f>STDEV(H250,H240,H232)</f>
        <v>2937.1599093909294</v>
      </c>
      <c r="F306">
        <f t="shared" si="55"/>
        <v>4.0030958782232835</v>
      </c>
    </row>
    <row r="307" spans="1:6" x14ac:dyDescent="0.4">
      <c r="A307" s="3">
        <v>5</v>
      </c>
      <c r="B307">
        <f t="shared" si="52"/>
        <v>35860.666666666664</v>
      </c>
      <c r="C307">
        <f t="shared" si="53"/>
        <v>8988.6666666666642</v>
      </c>
      <c r="D307">
        <f t="shared" si="54"/>
        <v>43.071173013033459</v>
      </c>
      <c r="E307">
        <f>STDEV(H228,H252,H238)</f>
        <v>3412.8114998243504</v>
      </c>
      <c r="F307">
        <f t="shared" si="55"/>
        <v>4.099025707919675</v>
      </c>
    </row>
    <row r="308" spans="1:6" x14ac:dyDescent="0.4">
      <c r="A308" s="3">
        <v>6</v>
      </c>
      <c r="B308">
        <f t="shared" si="52"/>
        <v>38957</v>
      </c>
      <c r="C308">
        <f t="shared" si="53"/>
        <v>12085</v>
      </c>
      <c r="D308">
        <f t="shared" si="54"/>
        <v>57.90793508816764</v>
      </c>
      <c r="E308">
        <f>STDEV(H251,H248,H249)</f>
        <v>4830.0152173673323</v>
      </c>
      <c r="F308">
        <f t="shared" si="55"/>
        <v>7.1796136171206557</v>
      </c>
    </row>
    <row r="309" spans="1:6" x14ac:dyDescent="0.4">
      <c r="A309" s="3">
        <v>7</v>
      </c>
      <c r="B309">
        <f t="shared" si="52"/>
        <v>35127.666666666664</v>
      </c>
      <c r="C309">
        <f t="shared" si="53"/>
        <v>8255.6666666666642</v>
      </c>
      <c r="D309">
        <f t="shared" si="54"/>
        <v>39.558842320470212</v>
      </c>
      <c r="E309">
        <f>STDEV(H264,H262,H267)</f>
        <v>8126.4863460989864</v>
      </c>
      <c r="F309">
        <f t="shared" si="55"/>
        <v>9.1516010737438851</v>
      </c>
    </row>
    <row r="310" spans="1:6" x14ac:dyDescent="0.4">
      <c r="A310" s="3">
        <v>8</v>
      </c>
      <c r="B310">
        <f t="shared" si="52"/>
        <v>34533.333333333336</v>
      </c>
      <c r="C310">
        <f t="shared" si="53"/>
        <v>7661.3333333333358</v>
      </c>
      <c r="D310">
        <f t="shared" si="54"/>
        <v>36.710963455149511</v>
      </c>
      <c r="E310">
        <f>STDEV(H269,H270,H266)</f>
        <v>2381.8079967397316</v>
      </c>
      <c r="F310">
        <f t="shared" si="55"/>
        <v>2.5320019206224464</v>
      </c>
    </row>
    <row r="311" spans="1:6" x14ac:dyDescent="0.4">
      <c r="A311" s="3">
        <v>9</v>
      </c>
      <c r="B311">
        <f t="shared" si="52"/>
        <v>52034.666666666664</v>
      </c>
      <c r="C311">
        <f t="shared" si="53"/>
        <v>25162.666666666664</v>
      </c>
      <c r="D311">
        <f t="shared" si="54"/>
        <v>120.57245080500891</v>
      </c>
      <c r="E311">
        <f>STDEV(H243,H227,H219)</f>
        <v>2576.4357809449343</v>
      </c>
      <c r="F311">
        <f t="shared" si="55"/>
        <v>5.9700041597316114</v>
      </c>
    </row>
    <row r="312" spans="1:6" x14ac:dyDescent="0.4">
      <c r="A312" s="3">
        <v>10</v>
      </c>
      <c r="B312">
        <f t="shared" si="52"/>
        <v>36176.666666666664</v>
      </c>
      <c r="C312">
        <f t="shared" si="53"/>
        <v>9304.6666666666642</v>
      </c>
      <c r="D312">
        <f t="shared" si="54"/>
        <v>44.585356503961137</v>
      </c>
      <c r="E312">
        <f>STDEV(H246,H247,H231)</f>
        <v>1478.2294589587007</v>
      </c>
      <c r="F312">
        <f t="shared" si="55"/>
        <v>1.8218203470652703</v>
      </c>
    </row>
    <row r="313" spans="1:6" x14ac:dyDescent="0.4">
      <c r="A313" s="3">
        <v>11</v>
      </c>
      <c r="B313">
        <f t="shared" si="52"/>
        <v>35012</v>
      </c>
      <c r="C313">
        <f t="shared" si="53"/>
        <v>8140</v>
      </c>
      <c r="D313">
        <f t="shared" si="54"/>
        <v>39.004600051111673</v>
      </c>
      <c r="E313">
        <f>STDEV(H268,H234,H241)</f>
        <v>2270.1295117239456</v>
      </c>
      <c r="F313">
        <f t="shared" si="55"/>
        <v>2.5290041605454681</v>
      </c>
    </row>
    <row r="314" spans="1:6" x14ac:dyDescent="0.4">
      <c r="A314" s="3">
        <v>12</v>
      </c>
      <c r="B314">
        <f t="shared" si="52"/>
        <v>39795.333333333336</v>
      </c>
      <c r="C314">
        <f t="shared" si="53"/>
        <v>12923.333333333336</v>
      </c>
      <c r="D314">
        <f t="shared" si="54"/>
        <v>61.924993611040122</v>
      </c>
      <c r="E314">
        <f>STDEV(H212,H223,H242)</f>
        <v>2420.3925990081307</v>
      </c>
      <c r="F314">
        <f t="shared" si="55"/>
        <v>3.7663410172831138</v>
      </c>
    </row>
    <row r="315" spans="1:6" x14ac:dyDescent="0.4">
      <c r="A315" s="3">
        <v>13</v>
      </c>
      <c r="B315">
        <f t="shared" si="52"/>
        <v>30655.666666666668</v>
      </c>
      <c r="C315">
        <f t="shared" si="53"/>
        <v>3783.6666666666679</v>
      </c>
      <c r="D315">
        <f t="shared" si="54"/>
        <v>18.130270891898803</v>
      </c>
      <c r="E315">
        <f>STDEV(H220,H226,H210)</f>
        <v>3034.0219731131369</v>
      </c>
      <c r="F315">
        <f t="shared" si="55"/>
        <v>1.79437103301775</v>
      </c>
    </row>
    <row r="316" spans="1:6" x14ac:dyDescent="0.4">
      <c r="A316" s="3">
        <v>14</v>
      </c>
      <c r="B316">
        <f t="shared" si="52"/>
        <v>28698.333333333332</v>
      </c>
      <c r="C316">
        <f t="shared" si="53"/>
        <v>1826.3333333333321</v>
      </c>
      <c r="D316">
        <f t="shared" si="54"/>
        <v>8.7512777919754594</v>
      </c>
      <c r="E316">
        <f>STDEV(H229,H230,H214)</f>
        <v>1803.0752433920591</v>
      </c>
      <c r="F316">
        <f t="shared" si="55"/>
        <v>0.54983026893864939</v>
      </c>
    </row>
    <row r="317" spans="1:6" x14ac:dyDescent="0.4">
      <c r="A317" s="3">
        <v>15</v>
      </c>
      <c r="B317">
        <f t="shared" si="52"/>
        <v>41549</v>
      </c>
      <c r="C317">
        <f t="shared" si="53"/>
        <v>14677</v>
      </c>
      <c r="D317">
        <f t="shared" si="54"/>
        <v>70.328073089700993</v>
      </c>
      <c r="E317">
        <f>STDEV(H263,H233,H215)</f>
        <v>2440.8383805569756</v>
      </c>
      <c r="F317">
        <f t="shared" si="55"/>
        <v>4.131494380802387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Gilbert Loiseau</dc:creator>
  <cp:lastModifiedBy>Gilbert Loiseau</cp:lastModifiedBy>
  <dcterms:created xsi:type="dcterms:W3CDTF">2023-08-11T15:34:06Z</dcterms:created>
  <dcterms:modified xsi:type="dcterms:W3CDTF">2023-08-11T16:40:01Z</dcterms:modified>
</cp:coreProperties>
</file>